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partments\Academic Registry\General\ACADEMIC YEAR DATES\2023-2024\"/>
    </mc:Choice>
  </mc:AlternateContent>
  <xr:revisionPtr revIDLastSave="0" documentId="13_ncr:1_{7C8700DB-C8C2-4F58-BEDE-11553461A0BF}" xr6:coauthVersionLast="36" xr6:coauthVersionMax="36" xr10:uidLastSave="{00000000-0000-0000-0000-000000000000}"/>
  <bookViews>
    <workbookView xWindow="0" yWindow="0" windowWidth="28800" windowHeight="12375" xr2:uid="{BC7C0289-A060-4766-AA25-F20C3F26DAB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9" i="1" l="1"/>
  <c r="C4" i="1" l="1"/>
  <c r="D4" i="1" s="1"/>
  <c r="E4" i="1" s="1"/>
  <c r="F4" i="1" s="1"/>
  <c r="G4" i="1" s="1"/>
  <c r="H4" i="1" s="1"/>
  <c r="C5" i="1" s="1"/>
  <c r="D5" i="1" s="1"/>
  <c r="E5" i="1" s="1"/>
  <c r="F5" i="1" s="1"/>
  <c r="G5" i="1" s="1"/>
  <c r="H5" i="1" s="1"/>
  <c r="I5" i="1" s="1"/>
  <c r="C6" i="1" s="1"/>
  <c r="D6" i="1" s="1"/>
  <c r="E6" i="1" s="1"/>
  <c r="F6" i="1" s="1"/>
  <c r="G6" i="1" s="1"/>
  <c r="H6" i="1" s="1"/>
  <c r="I6" i="1" s="1"/>
  <c r="C7" i="1" s="1"/>
  <c r="D7" i="1" s="1"/>
  <c r="E7" i="1" s="1"/>
  <c r="F7" i="1" s="1"/>
  <c r="G7" i="1" s="1"/>
  <c r="H7" i="1" s="1"/>
  <c r="D9" i="1" s="1"/>
  <c r="E9" i="1" s="1"/>
  <c r="F9" i="1" s="1"/>
  <c r="G9" i="1" s="1"/>
  <c r="H9" i="1" s="1"/>
  <c r="I9" i="1" s="1"/>
  <c r="C10" i="1" s="1"/>
  <c r="E10" i="1" s="1"/>
  <c r="F10" i="1" s="1"/>
  <c r="G10" i="1" s="1"/>
  <c r="H10" i="1" s="1"/>
  <c r="I10" i="1" s="1"/>
  <c r="C11" i="1" s="1"/>
  <c r="D11" i="1" s="1"/>
  <c r="E11" i="1" s="1"/>
  <c r="F11" i="1" s="1"/>
  <c r="G11" i="1" s="1"/>
  <c r="H11" i="1" s="1"/>
  <c r="I11" i="1" s="1"/>
  <c r="C12" i="1" s="1"/>
  <c r="D12" i="1" s="1"/>
  <c r="E12" i="1" s="1"/>
  <c r="F12" i="1" s="1"/>
  <c r="G12" i="1" s="1"/>
  <c r="H12" i="1" s="1"/>
  <c r="I12" i="1" s="1"/>
  <c r="C13" i="1" s="1"/>
  <c r="D13" i="1" s="1"/>
  <c r="F13" i="1" s="1"/>
  <c r="G13" i="1" s="1"/>
  <c r="H13" i="1" s="1"/>
  <c r="I13" i="1" s="1"/>
  <c r="C14" i="1" s="1"/>
  <c r="D14" i="1" s="1"/>
  <c r="E14" i="1" s="1"/>
  <c r="F14" i="1" s="1"/>
  <c r="H14" i="1" s="1"/>
  <c r="I14" i="1" s="1"/>
  <c r="C15" i="1" s="1"/>
  <c r="D15" i="1" s="1"/>
  <c r="E15" i="1" s="1"/>
  <c r="F15" i="1" s="1"/>
  <c r="G15" i="1" s="1"/>
  <c r="H15" i="1" s="1"/>
  <c r="I15" i="1" s="1"/>
  <c r="C16" i="1" s="1"/>
  <c r="D16" i="1" s="1"/>
  <c r="E16" i="1" s="1"/>
  <c r="F16" i="1" s="1"/>
  <c r="G16" i="1" s="1"/>
  <c r="H16" i="1" s="1"/>
  <c r="I16" i="1" s="1"/>
  <c r="C17" i="1" s="1"/>
  <c r="D17" i="1" s="1"/>
  <c r="E17" i="1" s="1"/>
  <c r="F17" i="1" s="1"/>
  <c r="H17" i="1" s="1"/>
  <c r="I17" i="1" s="1"/>
  <c r="C18" i="1" s="1"/>
  <c r="D18" i="1" s="1"/>
  <c r="E18" i="1" s="1"/>
  <c r="F18" i="1" s="1"/>
  <c r="G18" i="1" s="1"/>
  <c r="H18" i="1" s="1"/>
  <c r="C19" i="1" s="1"/>
  <c r="D19" i="1" s="1"/>
  <c r="E19" i="1" s="1"/>
  <c r="F19" i="1" s="1"/>
  <c r="G19" i="1" s="1"/>
  <c r="H19" i="1" s="1"/>
  <c r="I19" i="1" s="1"/>
  <c r="C20" i="1" s="1"/>
  <c r="D20" i="1" s="1"/>
  <c r="E20" i="1" s="1"/>
  <c r="F20" i="1" s="1"/>
  <c r="G20" i="1" s="1"/>
  <c r="H20" i="1" s="1"/>
  <c r="I20" i="1" s="1"/>
  <c r="C21" i="1" s="1"/>
  <c r="D21" i="1" s="1"/>
  <c r="E21" i="1" s="1"/>
  <c r="F21" i="1" s="1"/>
  <c r="G21" i="1" s="1"/>
  <c r="H21" i="1" s="1"/>
  <c r="I21" i="1" s="1"/>
  <c r="D22" i="1" s="1"/>
  <c r="E22" i="1" s="1"/>
  <c r="F22" i="1" s="1"/>
  <c r="G22" i="1" s="1"/>
  <c r="H22" i="1" s="1"/>
  <c r="I22" i="1" s="1"/>
  <c r="C23" i="1" s="1"/>
  <c r="D23" i="1" s="1"/>
  <c r="F23" i="1" s="1"/>
  <c r="G23" i="1" s="1"/>
  <c r="H23" i="1" s="1"/>
  <c r="I23" i="1" s="1"/>
  <c r="C24" i="1" s="1"/>
  <c r="D24" i="1" s="1"/>
  <c r="E24" i="1" s="1"/>
  <c r="F24" i="1" s="1"/>
  <c r="G24" i="1" s="1"/>
  <c r="H24" i="1" s="1"/>
  <c r="I24" i="1" s="1"/>
  <c r="C25" i="1" s="1"/>
  <c r="D25" i="1" s="1"/>
  <c r="E25" i="1" s="1"/>
  <c r="F25" i="1" s="1"/>
  <c r="G25" i="1" s="1"/>
  <c r="H25" i="1" s="1"/>
  <c r="I25" i="1" s="1"/>
  <c r="C26" i="1" s="1"/>
  <c r="D26" i="1" s="1"/>
  <c r="E26" i="1" s="1"/>
  <c r="G26" i="1" s="1"/>
  <c r="H26" i="1" s="1"/>
  <c r="I26" i="1" s="1"/>
  <c r="C27" i="1" s="1"/>
  <c r="D27" i="1" s="1"/>
  <c r="E27" i="1" s="1"/>
  <c r="F27" i="1" s="1"/>
  <c r="G27" i="1" s="1"/>
  <c r="I27" i="1" s="1"/>
  <c r="C28" i="1" s="1"/>
  <c r="D28" i="1" s="1"/>
  <c r="E28" i="1" s="1"/>
  <c r="F28" i="1" s="1"/>
  <c r="G28" i="1" s="1"/>
  <c r="H28" i="1" s="1"/>
  <c r="I28" i="1" s="1"/>
  <c r="C29" i="1" s="1"/>
  <c r="D29" i="1" s="1"/>
  <c r="E29" i="1" s="1"/>
  <c r="F29" i="1" s="1"/>
  <c r="G29" i="1" s="1"/>
  <c r="H29" i="1" s="1"/>
  <c r="I29" i="1" s="1"/>
  <c r="C30" i="1" s="1"/>
  <c r="D30" i="1" s="1"/>
  <c r="E30" i="1" s="1"/>
  <c r="F30" i="1" l="1"/>
  <c r="H30" i="1" s="1"/>
  <c r="I30" i="1" s="1"/>
  <c r="C31" i="1" s="1"/>
  <c r="D31" i="1" s="1"/>
  <c r="E31" i="1" s="1"/>
  <c r="F31" i="1" s="1"/>
  <c r="G31" i="1" s="1"/>
  <c r="C32" i="1" s="1"/>
  <c r="D32" i="1" s="1"/>
  <c r="E32" i="1" s="1"/>
  <c r="F32" i="1" s="1"/>
  <c r="G32" i="1" s="1"/>
  <c r="H32" i="1" s="1"/>
  <c r="I32" i="1" s="1"/>
  <c r="C33" i="1" s="1"/>
  <c r="D33" i="1" s="1"/>
  <c r="E33" i="1" s="1"/>
  <c r="F33" i="1" s="1"/>
  <c r="G33" i="1" s="1"/>
  <c r="H33" i="1" s="1"/>
  <c r="I33" i="1" s="1"/>
  <c r="C34" i="1" s="1"/>
  <c r="D34" i="1" s="1"/>
  <c r="E34" i="1" s="1"/>
  <c r="F34" i="1" s="1"/>
  <c r="G34" i="1" s="1"/>
  <c r="H34" i="1" s="1"/>
  <c r="I34" i="1" s="1"/>
  <c r="D35" i="1" s="1"/>
  <c r="E35" i="1" s="1"/>
  <c r="F35" i="1" s="1"/>
  <c r="G35" i="1" s="1"/>
  <c r="H35" i="1" s="1"/>
  <c r="I35" i="1" s="1"/>
  <c r="C36" i="1" s="1"/>
  <c r="D36" i="1" s="1"/>
  <c r="F36" i="1" s="1"/>
  <c r="G36" i="1" s="1"/>
  <c r="H36" i="1" s="1"/>
  <c r="I36" i="1" s="1"/>
  <c r="C37" i="1" s="1"/>
  <c r="D37" i="1" s="1"/>
  <c r="E37" i="1" s="1"/>
  <c r="F37" i="1" s="1"/>
  <c r="G37" i="1" s="1"/>
  <c r="H37" i="1" s="1"/>
  <c r="I37" i="1" s="1"/>
  <c r="C38" i="1" s="1"/>
  <c r="D38" i="1" s="1"/>
  <c r="E38" i="1" s="1"/>
  <c r="F38" i="1" s="1"/>
  <c r="G38" i="1" s="1"/>
  <c r="H38" i="1" s="1"/>
  <c r="I38" i="1" s="1"/>
  <c r="C39" i="1" s="1"/>
  <c r="D39" i="1" s="1"/>
  <c r="F39" i="1" s="1"/>
  <c r="G39" i="1" s="1"/>
  <c r="H39" i="1" s="1"/>
  <c r="I39" i="1" s="1"/>
  <c r="C40" i="1" s="1"/>
  <c r="D40" i="1" s="1"/>
  <c r="E40" i="1" s="1"/>
  <c r="F40" i="1" s="1"/>
  <c r="H40" i="1" s="1"/>
  <c r="I40" i="1" s="1"/>
  <c r="C41" i="1" s="1"/>
  <c r="D41" i="1" s="1"/>
  <c r="E41" i="1" s="1"/>
  <c r="F41" i="1" s="1"/>
  <c r="G41" i="1" s="1"/>
  <c r="H41" i="1" s="1"/>
  <c r="I41" i="1" s="1"/>
  <c r="C42" i="1" s="1"/>
  <c r="D42" i="1" s="1"/>
  <c r="E42" i="1" s="1"/>
  <c r="F42" i="1" s="1"/>
  <c r="G42" i="1" s="1"/>
  <c r="H42" i="1" s="1"/>
  <c r="I42" i="1" s="1"/>
  <c r="C43" i="1" s="1"/>
  <c r="D43" i="1" s="1"/>
  <c r="E43" i="1" s="1"/>
  <c r="F43" i="1" s="1"/>
  <c r="G43" i="1" s="1"/>
  <c r="I43" i="1" s="1"/>
  <c r="C44" i="1" s="1"/>
  <c r="D44" i="1" s="1"/>
  <c r="E44" i="1" s="1"/>
  <c r="F44" i="1" s="1"/>
  <c r="G44" i="1" s="1"/>
  <c r="H44" i="1" s="1"/>
  <c r="I44" i="1" s="1"/>
  <c r="D45" i="1" s="1"/>
  <c r="E45" i="1" s="1"/>
  <c r="F45" i="1" s="1"/>
  <c r="G45" i="1" s="1"/>
  <c r="H45" i="1" s="1"/>
  <c r="I45" i="1" s="1"/>
  <c r="C46" i="1" s="1"/>
  <c r="D46" i="1" s="1"/>
  <c r="E46" i="1" s="1"/>
  <c r="F46" i="1" s="1"/>
  <c r="G46" i="1" s="1"/>
  <c r="H46" i="1" s="1"/>
  <c r="I46" i="1" s="1"/>
  <c r="C47" i="1" s="1"/>
  <c r="D47" i="1" s="1"/>
  <c r="E47" i="1" s="1"/>
  <c r="F47" i="1" s="1"/>
  <c r="G47" i="1" s="1"/>
  <c r="H47" i="1" s="1"/>
  <c r="I47" i="1" s="1"/>
  <c r="D48" i="1" s="1"/>
  <c r="E48" i="1" s="1"/>
  <c r="F48" i="1" s="1"/>
  <c r="G48" i="1" s="1"/>
  <c r="H48" i="1" s="1"/>
  <c r="I48" i="1" s="1"/>
  <c r="C49" i="1" s="1"/>
  <c r="D49" i="1" s="1"/>
  <c r="F49" i="1" s="1"/>
  <c r="G49" i="1" s="1"/>
  <c r="H49" i="1" s="1"/>
  <c r="I49" i="1" s="1"/>
  <c r="C50" i="1" s="1"/>
  <c r="D50" i="1" s="1"/>
  <c r="E50" i="1" s="1"/>
  <c r="F50" i="1" s="1"/>
  <c r="G50" i="1" s="1"/>
  <c r="H50" i="1" s="1"/>
  <c r="I50" i="1" s="1"/>
  <c r="C51" i="1" s="1"/>
  <c r="D51" i="1" s="1"/>
  <c r="E51" i="1" s="1"/>
  <c r="F51" i="1" s="1"/>
  <c r="G51" i="1" s="1"/>
  <c r="H51" i="1" s="1"/>
  <c r="I51" i="1" s="1"/>
  <c r="C52" i="1" s="1"/>
  <c r="D52" i="1" s="1"/>
  <c r="E52" i="1" s="1"/>
  <c r="G52" i="1" s="1"/>
  <c r="H52" i="1" s="1"/>
  <c r="I52" i="1" s="1"/>
  <c r="C53" i="1" s="1"/>
  <c r="D53" i="1" s="1"/>
  <c r="E53" i="1" s="1"/>
  <c r="F53" i="1" s="1"/>
  <c r="G53" i="1" s="1"/>
  <c r="I53" i="1" s="1"/>
  <c r="C54" i="1" s="1"/>
  <c r="D54" i="1" s="1"/>
  <c r="E54" i="1" s="1"/>
  <c r="F54" i="1" s="1"/>
  <c r="G54" i="1" s="1"/>
  <c r="H54" i="1" s="1"/>
  <c r="I54" i="1" s="1"/>
  <c r="C55" i="1" s="1"/>
  <c r="D55" i="1" s="1"/>
  <c r="E55" i="1" s="1"/>
  <c r="F55" i="1" s="1"/>
  <c r="G55" i="1" s="1"/>
  <c r="H55" i="1" s="1"/>
  <c r="I55" i="1" s="1"/>
  <c r="C56" i="1" s="1"/>
  <c r="D56" i="1" s="1"/>
  <c r="E56" i="1" s="1"/>
  <c r="F56" i="1" s="1"/>
  <c r="G56" i="1" s="1"/>
  <c r="H56" i="1" s="1"/>
  <c r="C57" i="1" s="1"/>
  <c r="D57" i="1" s="1"/>
  <c r="E57" i="1" s="1"/>
  <c r="F57" i="1" s="1"/>
  <c r="G57" i="1" s="1"/>
  <c r="H57" i="1" s="1"/>
  <c r="I57" i="1" s="1"/>
  <c r="C58" i="1" s="1"/>
  <c r="E58" i="1" s="1"/>
  <c r="F58" i="1" s="1"/>
  <c r="G58" i="1" s="1"/>
  <c r="H58" i="1" s="1"/>
  <c r="I58" i="1" s="1"/>
  <c r="C59" i="1" s="1"/>
  <c r="D59" i="1" s="1"/>
  <c r="E59" i="1" s="1"/>
  <c r="F59" i="1" s="1"/>
  <c r="G59" i="1" s="1"/>
  <c r="H59" i="1" s="1"/>
  <c r="I59" i="1" s="1"/>
  <c r="C60" i="1" s="1"/>
  <c r="D60" i="1" s="1"/>
  <c r="E60" i="1" s="1"/>
  <c r="F60" i="1" s="1"/>
  <c r="G60" i="1" s="1"/>
  <c r="H60" i="1" s="1"/>
  <c r="I60" i="1" s="1"/>
  <c r="C61" i="1" s="1"/>
  <c r="E61" i="1" s="1"/>
  <c r="F61" i="1" s="1"/>
  <c r="G61" i="1" s="1"/>
  <c r="H61" i="1" s="1"/>
  <c r="I61" i="1" s="1"/>
</calcChain>
</file>

<file path=xl/sharedStrings.xml><?xml version="1.0" encoding="utf-8"?>
<sst xmlns="http://schemas.openxmlformats.org/spreadsheetml/2006/main" count="64" uniqueCount="58">
  <si>
    <t>Fri</t>
  </si>
  <si>
    <t>Sep</t>
  </si>
  <si>
    <t>Oct</t>
  </si>
  <si>
    <t>Nov</t>
  </si>
  <si>
    <t>Dec</t>
  </si>
  <si>
    <t>Feb</t>
  </si>
  <si>
    <t>Mar</t>
  </si>
  <si>
    <t>Apr</t>
  </si>
  <si>
    <t>May</t>
  </si>
  <si>
    <t>Jun</t>
  </si>
  <si>
    <t>Jul</t>
  </si>
  <si>
    <t>Aug</t>
  </si>
  <si>
    <t>Mon</t>
  </si>
  <si>
    <t>Tue</t>
  </si>
  <si>
    <t>Wed</t>
  </si>
  <si>
    <t>Thur</t>
  </si>
  <si>
    <t>Sat</t>
  </si>
  <si>
    <t>Sun</t>
  </si>
  <si>
    <t>Week no.</t>
  </si>
  <si>
    <t xml:space="preserve">Timetable week no. </t>
  </si>
  <si>
    <t>Standard semester weeks</t>
  </si>
  <si>
    <t>Key activities relating to proposed standard undergraduate programmes</t>
  </si>
  <si>
    <t>Student Directed Week</t>
  </si>
  <si>
    <t>Students: three vacation weeks</t>
  </si>
  <si>
    <t>SEMESTER 1</t>
  </si>
  <si>
    <t>Thurs/Fri timetabling of some lead lectures (if req'd)</t>
  </si>
  <si>
    <t>Sept 2023</t>
  </si>
  <si>
    <t>Jan  2024</t>
  </si>
  <si>
    <t>WELCOME/INDUCTION (Mon-Wed) for new students</t>
  </si>
  <si>
    <r>
      <t xml:space="preserve">Notes: UK holidays in </t>
    </r>
    <r>
      <rPr>
        <b/>
        <sz val="10"/>
        <color rgb="FFFF0000"/>
        <rFont val="Calibri"/>
        <family val="2"/>
        <scheme val="minor"/>
      </rPr>
      <t>red</t>
    </r>
    <r>
      <rPr>
        <sz val="10"/>
        <color theme="1"/>
        <rFont val="Calibri"/>
        <family val="2"/>
        <scheme val="minor"/>
      </rPr>
      <t>.  The first teaching week on actual timetables will be the first week in which teaching is scheduled, including non-standard provision.</t>
    </r>
  </si>
  <si>
    <t>Teaching weeks for all students</t>
  </si>
  <si>
    <t>Students: two vacation weeks</t>
  </si>
  <si>
    <t>Resits</t>
  </si>
  <si>
    <t>Refer/Defer assessments</t>
  </si>
  <si>
    <t>External moderation</t>
  </si>
  <si>
    <t>Deadline for receipt of grades/marks</t>
  </si>
  <si>
    <t>Start of AcYr 2024/25</t>
  </si>
  <si>
    <t>TBC</t>
  </si>
  <si>
    <t>Interim Board of Examiners for stand UG programmes [tbc]</t>
  </si>
  <si>
    <t>UG refer/defer Progression and Award Boards [tbc]</t>
  </si>
  <si>
    <t>Clearing [tbc]</t>
  </si>
  <si>
    <r>
      <t xml:space="preserve"> 1</t>
    </r>
    <r>
      <rPr>
        <sz val="8"/>
        <color theme="1"/>
        <rFont val="Calibri"/>
        <family val="2"/>
        <scheme val="minor"/>
      </rPr>
      <t>*</t>
    </r>
  </si>
  <si>
    <r>
      <rPr>
        <sz val="8"/>
        <color theme="1"/>
        <rFont val="Calibri"/>
        <family val="2"/>
        <scheme val="minor"/>
      </rPr>
      <t>*</t>
    </r>
    <r>
      <rPr>
        <sz val="10"/>
        <color theme="1"/>
        <rFont val="Calibri"/>
        <family val="2"/>
        <scheme val="minor"/>
      </rPr>
      <t xml:space="preserve">This is timetabling teaching week 1 as some non-standard UG and PGT programmes start from this week </t>
    </r>
  </si>
  <si>
    <t>Inter-semester week</t>
  </si>
  <si>
    <t>Boards of Examiners meetings for standard UG programmes**</t>
  </si>
  <si>
    <r>
      <t>(**</t>
    </r>
    <r>
      <rPr>
        <u/>
        <sz val="9"/>
        <color theme="1"/>
        <rFont val="Calibri"/>
        <family val="2"/>
        <scheme val="minor"/>
      </rPr>
      <t>Note</t>
    </r>
    <r>
      <rPr>
        <sz val="9"/>
        <color theme="1"/>
        <rFont val="Calibri"/>
        <family val="2"/>
        <scheme val="minor"/>
      </rPr>
      <t>: There are also later Boards for non-standard programmes)</t>
    </r>
  </si>
  <si>
    <t>Student  Vacation</t>
  </si>
  <si>
    <t>Review week</t>
  </si>
  <si>
    <t>Exams/Assessment/  Employability activities</t>
  </si>
  <si>
    <t>Pre-Boards for standard UG programmes</t>
  </si>
  <si>
    <t>(external moderation)</t>
  </si>
  <si>
    <r>
      <t xml:space="preserve">All levels; internal marking, moderation </t>
    </r>
    <r>
      <rPr>
        <b/>
        <sz val="10"/>
        <color theme="1"/>
        <rFont val="Calibri"/>
        <family val="2"/>
        <scheme val="minor"/>
      </rPr>
      <t>(End of Semester 1)</t>
    </r>
  </si>
  <si>
    <t>Assessments that are not centrally organised examinations may be spread across the semester. Dates tbc by programmes</t>
  </si>
  <si>
    <t xml:space="preserve">All levels; internal marking, moderation </t>
  </si>
  <si>
    <r>
      <t xml:space="preserve">All levels; intermal marking, moderation; </t>
    </r>
    <r>
      <rPr>
        <b/>
        <sz val="10"/>
        <color theme="1"/>
        <rFont val="Calibri"/>
        <family val="2"/>
        <scheme val="minor"/>
      </rPr>
      <t>(End of Semester 2)</t>
    </r>
  </si>
  <si>
    <r>
      <t>Approved by Academic Board: March 2023</t>
    </r>
    <r>
      <rPr>
        <sz val="9"/>
        <color rgb="FFFF0000"/>
        <rFont val="Calibri"/>
        <family val="2"/>
        <scheme val="minor"/>
      </rPr>
      <t xml:space="preserve">             </t>
    </r>
  </si>
  <si>
    <t>School Half Term</t>
  </si>
  <si>
    <r>
      <rPr>
        <b/>
        <sz val="11"/>
        <color theme="1"/>
        <rFont val="Calibri"/>
        <family val="2"/>
        <scheme val="minor"/>
      </rPr>
      <t>SEMESTER 2</t>
    </r>
    <r>
      <rPr>
        <sz val="11"/>
        <color theme="1"/>
        <rFont val="Calibri"/>
        <family val="2"/>
        <scheme val="minor"/>
      </rPr>
      <t xml:space="preserve">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</si>
</sst>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"/>
  </numFmts>
  <fonts count="12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u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43F0F0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FBFCD"/>
        <bgColor indexed="64"/>
      </patternFill>
    </fill>
    <fill>
      <patternFill patternType="solid">
        <fgColor rgb="FF1EB9FE"/>
        <bgColor indexed="64"/>
      </patternFill>
    </fill>
    <fill>
      <patternFill patternType="solid">
        <fgColor rgb="FFF7CA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87">
    <xf numFmtId="0" fontId="0" fillId="0" borderId="0" xfId="0"/>
    <xf numFmtId="164" fontId="0" fillId="0" borderId="0" xfId="0" applyNumberFormat="1"/>
    <xf numFmtId="0" fontId="0" fillId="0" borderId="17" xfId="0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7" borderId="12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164" fontId="1" fillId="2" borderId="2" xfId="1" applyNumberFormat="1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/>
    <xf numFmtId="0" fontId="4" fillId="0" borderId="16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3" fillId="5" borderId="29" xfId="0" applyFont="1" applyFill="1" applyBorder="1" applyAlignment="1">
      <alignment vertical="center" wrapText="1"/>
    </xf>
    <xf numFmtId="164" fontId="0" fillId="3" borderId="2" xfId="0" applyNumberFormat="1" applyFill="1" applyBorder="1" applyAlignment="1">
      <alignment horizontal="center"/>
    </xf>
    <xf numFmtId="164" fontId="0" fillId="3" borderId="5" xfId="0" applyNumberFormat="1" applyFill="1" applyBorder="1" applyAlignment="1">
      <alignment horizontal="center"/>
    </xf>
    <xf numFmtId="0" fontId="0" fillId="3" borderId="14" xfId="0" applyFill="1" applyBorder="1"/>
    <xf numFmtId="0" fontId="0" fillId="3" borderId="17" xfId="0" applyFill="1" applyBorder="1"/>
    <xf numFmtId="0" fontId="0" fillId="3" borderId="4" xfId="0" applyFill="1" applyBorder="1"/>
    <xf numFmtId="0" fontId="0" fillId="3" borderId="2" xfId="0" applyFill="1" applyBorder="1" applyAlignment="1">
      <alignment horizontal="center" vertical="top" wrapText="1"/>
    </xf>
    <xf numFmtId="0" fontId="0" fillId="4" borderId="17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17" fontId="0" fillId="0" borderId="33" xfId="0" applyNumberFormat="1" applyBorder="1"/>
    <xf numFmtId="0" fontId="3" fillId="11" borderId="6" xfId="0" applyFont="1" applyFill="1" applyBorder="1" applyAlignment="1">
      <alignment horizontal="center"/>
    </xf>
    <xf numFmtId="0" fontId="4" fillId="0" borderId="32" xfId="0" applyFont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1" fontId="0" fillId="3" borderId="35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/>
    </xf>
    <xf numFmtId="1" fontId="0" fillId="3" borderId="36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64" fontId="0" fillId="3" borderId="37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3" borderId="39" xfId="0" applyNumberFormat="1" applyFill="1" applyBorder="1" applyAlignment="1">
      <alignment horizontal="center"/>
    </xf>
    <xf numFmtId="1" fontId="0" fillId="0" borderId="35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4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3" borderId="37" xfId="0" applyNumberFormat="1" applyFill="1" applyBorder="1" applyAlignment="1">
      <alignment horizontal="center"/>
    </xf>
    <xf numFmtId="1" fontId="0" fillId="0" borderId="40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3" borderId="15" xfId="0" applyNumberFormat="1" applyFill="1" applyBorder="1" applyAlignment="1">
      <alignment horizontal="center"/>
    </xf>
    <xf numFmtId="164" fontId="0" fillId="0" borderId="41" xfId="0" applyNumberFormat="1" applyBorder="1" applyAlignment="1">
      <alignment horizontal="center"/>
    </xf>
    <xf numFmtId="164" fontId="0" fillId="0" borderId="39" xfId="0" applyNumberFormat="1" applyBorder="1" applyAlignment="1">
      <alignment horizontal="center"/>
    </xf>
    <xf numFmtId="1" fontId="0" fillId="0" borderId="43" xfId="0" applyNumberFormat="1" applyBorder="1" applyAlignment="1">
      <alignment horizontal="center"/>
    </xf>
    <xf numFmtId="1" fontId="0" fillId="9" borderId="1" xfId="0" applyNumberFormat="1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3" borderId="37" xfId="0" applyNumberFormat="1" applyFill="1" applyBorder="1" applyAlignment="1">
      <alignment horizontal="center" vertical="center"/>
    </xf>
    <xf numFmtId="1" fontId="0" fillId="9" borderId="26" xfId="0" applyNumberFormat="1" applyFill="1" applyBorder="1" applyAlignment="1">
      <alignment horizontal="center" vertical="center"/>
    </xf>
    <xf numFmtId="1" fontId="0" fillId="9" borderId="3" xfId="0" applyNumberFormat="1" applyFill="1" applyBorder="1" applyAlignment="1">
      <alignment horizontal="center" vertical="center"/>
    </xf>
    <xf numFmtId="164" fontId="0" fillId="8" borderId="40" xfId="0" applyNumberFormat="1" applyFill="1" applyBorder="1" applyAlignment="1">
      <alignment horizontal="center"/>
    </xf>
    <xf numFmtId="164" fontId="0" fillId="8" borderId="1" xfId="0" applyNumberFormat="1" applyFill="1" applyBorder="1" applyAlignment="1">
      <alignment horizontal="center"/>
    </xf>
    <xf numFmtId="164" fontId="1" fillId="2" borderId="41" xfId="1" applyNumberFormat="1" applyBorder="1" applyAlignment="1">
      <alignment horizontal="center"/>
    </xf>
    <xf numFmtId="164" fontId="1" fillId="2" borderId="15" xfId="1" applyNumberFormat="1" applyBorder="1" applyAlignment="1">
      <alignment horizontal="center"/>
    </xf>
    <xf numFmtId="164" fontId="0" fillId="8" borderId="15" xfId="0" applyNumberFormat="1" applyFill="1" applyBorder="1" applyAlignment="1">
      <alignment horizontal="center"/>
    </xf>
    <xf numFmtId="1" fontId="1" fillId="2" borderId="35" xfId="1" applyNumberFormat="1" applyBorder="1" applyAlignment="1">
      <alignment horizontal="center"/>
    </xf>
    <xf numFmtId="1" fontId="0" fillId="8" borderId="16" xfId="0" applyNumberFormat="1" applyFill="1" applyBorder="1" applyAlignment="1">
      <alignment horizontal="center"/>
    </xf>
    <xf numFmtId="164" fontId="0" fillId="10" borderId="15" xfId="0" applyNumberFormat="1" applyFill="1" applyBorder="1" applyAlignment="1">
      <alignment horizontal="center"/>
    </xf>
    <xf numFmtId="1" fontId="0" fillId="3" borderId="16" xfId="0" applyNumberFormat="1" applyFill="1" applyBorder="1" applyAlignment="1">
      <alignment horizontal="center" vertical="center"/>
    </xf>
    <xf numFmtId="1" fontId="0" fillId="3" borderId="36" xfId="0" applyNumberFormat="1" applyFill="1" applyBorder="1" applyAlignment="1">
      <alignment horizontal="center" vertical="center"/>
    </xf>
    <xf numFmtId="1" fontId="0" fillId="11" borderId="1" xfId="0" applyNumberFormat="1" applyFill="1" applyBorder="1" applyAlignment="1">
      <alignment horizontal="center"/>
    </xf>
    <xf numFmtId="1" fontId="0" fillId="11" borderId="26" xfId="0" applyNumberFormat="1" applyFill="1" applyBorder="1" applyAlignment="1">
      <alignment horizontal="center"/>
    </xf>
    <xf numFmtId="1" fontId="0" fillId="11" borderId="3" xfId="0" applyNumberFormat="1" applyFill="1" applyBorder="1" applyAlignment="1">
      <alignment horizontal="center"/>
    </xf>
    <xf numFmtId="164" fontId="1" fillId="2" borderId="39" xfId="1" applyNumberFormat="1" applyBorder="1" applyAlignment="1">
      <alignment horizontal="center"/>
    </xf>
    <xf numFmtId="164" fontId="0" fillId="8" borderId="41" xfId="0" applyNumberFormat="1" applyFill="1" applyBorder="1" applyAlignment="1">
      <alignment horizontal="center"/>
    </xf>
    <xf numFmtId="164" fontId="0" fillId="3" borderId="15" xfId="0" applyNumberFormat="1" applyFill="1" applyBorder="1" applyAlignment="1">
      <alignment horizontal="center" vertical="center"/>
    </xf>
    <xf numFmtId="164" fontId="0" fillId="3" borderId="39" xfId="0" applyNumberFormat="1" applyFill="1" applyBorder="1" applyAlignment="1">
      <alignment horizontal="center" vertical="center"/>
    </xf>
    <xf numFmtId="1" fontId="1" fillId="2" borderId="26" xfId="1" applyNumberFormat="1" applyBorder="1" applyAlignment="1">
      <alignment horizontal="center"/>
    </xf>
    <xf numFmtId="1" fontId="0" fillId="3" borderId="43" xfId="0" applyNumberFormat="1" applyFill="1" applyBorder="1" applyAlignment="1">
      <alignment horizont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37" xfId="0" applyNumberFormat="1" applyFill="1" applyBorder="1" applyAlignment="1">
      <alignment horizontal="center" vertical="center"/>
    </xf>
    <xf numFmtId="1" fontId="0" fillId="3" borderId="22" xfId="0" applyNumberFormat="1" applyFill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" fontId="0" fillId="0" borderId="44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1" fontId="0" fillId="3" borderId="45" xfId="0" applyNumberFormat="1" applyFill="1" applyBorder="1" applyAlignment="1">
      <alignment horizontal="center"/>
    </xf>
    <xf numFmtId="0" fontId="8" fillId="0" borderId="0" xfId="0" applyFont="1"/>
    <xf numFmtId="0" fontId="0" fillId="0" borderId="6" xfId="0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0" xfId="0" applyFont="1" applyBorder="1" applyAlignment="1">
      <alignment horizontal="left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20" xfId="0" applyBorder="1" applyAlignment="1">
      <alignment horizontal="left"/>
    </xf>
    <xf numFmtId="0" fontId="3" fillId="5" borderId="6" xfId="0" applyFont="1" applyFill="1" applyBorder="1" applyAlignment="1">
      <alignment horizontal="center"/>
    </xf>
    <xf numFmtId="0" fontId="3" fillId="9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/>
    </xf>
    <xf numFmtId="164" fontId="0" fillId="12" borderId="40" xfId="0" applyNumberFormat="1" applyFill="1" applyBorder="1" applyAlignment="1">
      <alignment horizontal="center"/>
    </xf>
    <xf numFmtId="164" fontId="0" fillId="12" borderId="1" xfId="0" applyNumberFormat="1" applyFill="1" applyBorder="1" applyAlignment="1">
      <alignment horizontal="center"/>
    </xf>
    <xf numFmtId="164" fontId="0" fillId="12" borderId="15" xfId="0" applyNumberFormat="1" applyFill="1" applyBorder="1" applyAlignment="1">
      <alignment horizontal="center"/>
    </xf>
    <xf numFmtId="0" fontId="7" fillId="13" borderId="6" xfId="0" applyFont="1" applyFill="1" applyBorder="1" applyAlignment="1">
      <alignment horizontal="center" vertical="center" wrapText="1"/>
    </xf>
    <xf numFmtId="164" fontId="0" fillId="13" borderId="41" xfId="0" applyNumberFormat="1" applyFill="1" applyBorder="1" applyAlignment="1">
      <alignment horizontal="center" vertical="center"/>
    </xf>
    <xf numFmtId="164" fontId="0" fillId="13" borderId="15" xfId="0" applyNumberFormat="1" applyFill="1" applyBorder="1" applyAlignment="1">
      <alignment horizontal="center" vertical="center"/>
    </xf>
    <xf numFmtId="164" fontId="0" fillId="13" borderId="39" xfId="0" applyNumberFormat="1" applyFill="1" applyBorder="1" applyAlignment="1">
      <alignment horizontal="center" vertical="center"/>
    </xf>
    <xf numFmtId="1" fontId="0" fillId="13" borderId="43" xfId="0" applyNumberFormat="1" applyFill="1" applyBorder="1" applyAlignment="1">
      <alignment horizontal="center" vertical="center"/>
    </xf>
    <xf numFmtId="1" fontId="0" fillId="13" borderId="16" xfId="0" applyNumberForma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6" xfId="0" applyBorder="1" applyAlignment="1">
      <alignment horizontal="center"/>
    </xf>
    <xf numFmtId="0" fontId="4" fillId="6" borderId="6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6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0" fontId="4" fillId="12" borderId="0" xfId="0" applyFont="1" applyFill="1" applyBorder="1" applyAlignment="1">
      <alignment horizontal="left"/>
    </xf>
    <xf numFmtId="0" fontId="0" fillId="0" borderId="1" xfId="0" applyBorder="1" applyAlignment="1">
      <alignment horizontal="center"/>
    </xf>
    <xf numFmtId="164" fontId="0" fillId="12" borderId="39" xfId="0" applyNumberFormat="1" applyFill="1" applyBorder="1" applyAlignment="1">
      <alignment horizontal="center"/>
    </xf>
    <xf numFmtId="1" fontId="0" fillId="13" borderId="26" xfId="0" applyNumberFormat="1" applyFill="1" applyBorder="1" applyAlignment="1">
      <alignment horizontal="center" vertical="center"/>
    </xf>
    <xf numFmtId="1" fontId="0" fillId="13" borderId="3" xfId="0" applyNumberFormat="1" applyFill="1" applyBorder="1" applyAlignment="1">
      <alignment horizontal="center" vertical="center"/>
    </xf>
    <xf numFmtId="0" fontId="0" fillId="0" borderId="0" xfId="0" applyBorder="1"/>
    <xf numFmtId="0" fontId="0" fillId="0" borderId="20" xfId="0" applyBorder="1"/>
    <xf numFmtId="164" fontId="9" fillId="0" borderId="0" xfId="0" quotePrefix="1" applyNumberFormat="1" applyFont="1"/>
    <xf numFmtId="0" fontId="3" fillId="0" borderId="0" xfId="0" applyFont="1" applyBorder="1"/>
    <xf numFmtId="0" fontId="5" fillId="12" borderId="0" xfId="0" applyFont="1" applyFill="1" applyBorder="1" applyAlignment="1"/>
    <xf numFmtId="0" fontId="0" fillId="12" borderId="20" xfId="0" applyFill="1" applyBorder="1" applyAlignment="1"/>
    <xf numFmtId="0" fontId="7" fillId="0" borderId="5" xfId="0" applyFont="1" applyBorder="1" applyAlignment="1">
      <alignment horizontal="left" vertical="center" wrapText="1"/>
    </xf>
    <xf numFmtId="0" fontId="7" fillId="0" borderId="20" xfId="0" applyFont="1" applyBorder="1" applyAlignment="1">
      <alignment horizontal="left" vertical="center" wrapText="1"/>
    </xf>
    <xf numFmtId="0" fontId="0" fillId="6" borderId="19" xfId="0" applyFill="1" applyBorder="1" applyAlignment="1">
      <alignment horizontal="center" vertical="center"/>
    </xf>
    <xf numFmtId="0" fontId="0" fillId="6" borderId="26" xfId="0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42" xfId="0" applyNumberFormat="1" applyFill="1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0" fillId="3" borderId="25" xfId="0" applyNumberFormat="1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11" fillId="8" borderId="19" xfId="0" applyFont="1" applyFill="1" applyBorder="1" applyAlignment="1">
      <alignment horizontal="center" vertical="center" textRotation="180" readingOrder="1"/>
    </xf>
    <xf numFmtId="0" fontId="11" fillId="8" borderId="34" xfId="0" applyFont="1" applyFill="1" applyBorder="1" applyAlignment="1">
      <alignment horizontal="center" vertical="center" textRotation="180" readingOrder="1"/>
    </xf>
    <xf numFmtId="0" fontId="11" fillId="8" borderId="26" xfId="0" applyFont="1" applyFill="1" applyBorder="1" applyAlignment="1">
      <alignment horizontal="center" vertical="center" textRotation="180" readingOrder="1"/>
    </xf>
    <xf numFmtId="0" fontId="0" fillId="0" borderId="20" xfId="0" applyBorder="1" applyAlignment="1">
      <alignment horizontal="left"/>
    </xf>
    <xf numFmtId="0" fontId="4" fillId="0" borderId="27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164" fontId="0" fillId="0" borderId="40" xfId="0" applyNumberFormat="1" applyBorder="1" applyAlignment="1">
      <alignment horizontal="center" vertical="center"/>
    </xf>
    <xf numFmtId="164" fontId="0" fillId="0" borderId="41" xfId="0" applyNumberFormat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/>
    </xf>
    <xf numFmtId="0" fontId="0" fillId="7" borderId="25" xfId="0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0" fontId="0" fillId="3" borderId="20" xfId="0" applyFill="1" applyBorder="1" applyAlignment="1">
      <alignment horizontal="left"/>
    </xf>
    <xf numFmtId="0" fontId="0" fillId="3" borderId="31" xfId="0" applyFill="1" applyBorder="1" applyAlignment="1">
      <alignment horizontal="left"/>
    </xf>
    <xf numFmtId="0" fontId="0" fillId="3" borderId="21" xfId="0" applyFill="1" applyBorder="1" applyAlignment="1">
      <alignment horizontal="left"/>
    </xf>
    <xf numFmtId="0" fontId="3" fillId="5" borderId="17" xfId="0" applyFont="1" applyFill="1" applyBorder="1" applyAlignment="1">
      <alignment horizontal="left"/>
    </xf>
    <xf numFmtId="0" fontId="0" fillId="5" borderId="29" xfId="0" applyFill="1" applyBorder="1" applyAlignment="1">
      <alignment horizontal="left"/>
    </xf>
    <xf numFmtId="0" fontId="3" fillId="0" borderId="28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8" borderId="19" xfId="0" applyFont="1" applyFill="1" applyBorder="1" applyAlignment="1">
      <alignment horizontal="center" wrapText="1"/>
    </xf>
    <xf numFmtId="0" fontId="3" fillId="8" borderId="26" xfId="0" applyFont="1" applyFill="1" applyBorder="1" applyAlignment="1">
      <alignment horizontal="center" wrapText="1"/>
    </xf>
    <xf numFmtId="0" fontId="0" fillId="5" borderId="17" xfId="0" applyFill="1" applyBorder="1" applyAlignment="1">
      <alignment horizontal="left" wrapText="1"/>
    </xf>
    <xf numFmtId="0" fontId="0" fillId="5" borderId="29" xfId="0" applyFill="1" applyBorder="1" applyAlignment="1">
      <alignment horizontal="left" wrapText="1"/>
    </xf>
    <xf numFmtId="0" fontId="0" fillId="0" borderId="20" xfId="0" applyBorder="1" applyAlignment="1">
      <alignment horizontal="left" wrapText="1"/>
    </xf>
    <xf numFmtId="0" fontId="2" fillId="6" borderId="17" xfId="0" applyFont="1" applyFill="1" applyBorder="1" applyAlignment="1">
      <alignment horizontal="left" vertical="center"/>
    </xf>
    <xf numFmtId="0" fontId="2" fillId="6" borderId="29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0" fillId="8" borderId="38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colors>
    <mruColors>
      <color rgb="FF65FFFF"/>
      <color rgb="FFFFD966"/>
      <color rgb="FFDFBFCD"/>
      <color rgb="FFE2EFD9"/>
      <color rgb="FF1EB9FE"/>
      <color rgb="FF92D050"/>
      <color rgb="FFF7CAAC"/>
      <color rgb="FF0070C0"/>
      <color rgb="FFBDD6EE"/>
      <color rgb="FF43F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98E4B-9A49-4E40-B7FD-7D73EC8B1D4E}">
  <dimension ref="B1:N65"/>
  <sheetViews>
    <sheetView showGridLines="0" tabSelected="1" topLeftCell="A16" zoomScaleNormal="100" zoomScalePageLayoutView="115" workbookViewId="0">
      <selection activeCell="I32" sqref="I32"/>
    </sheetView>
  </sheetViews>
  <sheetFormatPr defaultRowHeight="15" x14ac:dyDescent="0.25"/>
  <cols>
    <col min="1" max="1" width="3" customWidth="1"/>
    <col min="2" max="2" width="8.28515625" customWidth="1"/>
    <col min="3" max="9" width="5" customWidth="1"/>
    <col min="10" max="11" width="8.5703125" customWidth="1"/>
    <col min="12" max="12" width="18.28515625" style="92" customWidth="1"/>
    <col min="13" max="13" width="24.140625" customWidth="1"/>
    <col min="14" max="14" width="24.5703125" customWidth="1"/>
  </cols>
  <sheetData>
    <row r="1" spans="2:14" ht="15.75" thickBot="1" x14ac:dyDescent="0.3">
      <c r="B1" s="168" t="s">
        <v>29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</row>
    <row r="2" spans="2:14" ht="32.25" customHeight="1" thickBot="1" x14ac:dyDescent="0.3">
      <c r="B2" s="28"/>
      <c r="C2" s="13" t="s">
        <v>12</v>
      </c>
      <c r="D2" s="13" t="s">
        <v>13</v>
      </c>
      <c r="E2" s="13" t="s">
        <v>14</v>
      </c>
      <c r="F2" s="13" t="s">
        <v>15</v>
      </c>
      <c r="G2" s="14" t="s">
        <v>0</v>
      </c>
      <c r="H2" s="14" t="s">
        <v>16</v>
      </c>
      <c r="I2" s="14" t="s">
        <v>17</v>
      </c>
      <c r="J2" s="15" t="s">
        <v>18</v>
      </c>
      <c r="K2" s="16" t="s">
        <v>19</v>
      </c>
      <c r="L2" s="15" t="s">
        <v>20</v>
      </c>
      <c r="M2" s="152" t="s">
        <v>21</v>
      </c>
      <c r="N2" s="153"/>
    </row>
    <row r="3" spans="2:14" ht="15.75" thickBot="1" x14ac:dyDescent="0.3">
      <c r="B3" s="26"/>
      <c r="C3" s="8">
        <v>45166</v>
      </c>
      <c r="D3" s="18">
        <v>45167</v>
      </c>
      <c r="E3" s="18">
        <v>45168</v>
      </c>
      <c r="F3" s="19">
        <v>45169</v>
      </c>
      <c r="G3" s="35">
        <v>1</v>
      </c>
      <c r="H3" s="36">
        <v>2</v>
      </c>
      <c r="I3" s="37">
        <v>3</v>
      </c>
      <c r="J3" s="20"/>
      <c r="K3" s="23"/>
      <c r="L3" s="119"/>
      <c r="M3" s="110"/>
      <c r="N3" s="10"/>
    </row>
    <row r="4" spans="2:14" ht="31.5" customHeight="1" x14ac:dyDescent="0.25">
      <c r="B4" s="157" t="s">
        <v>26</v>
      </c>
      <c r="C4" s="42">
        <f>I3+1</f>
        <v>4</v>
      </c>
      <c r="D4" s="43">
        <f>C4+1</f>
        <v>5</v>
      </c>
      <c r="E4" s="43">
        <f t="shared" ref="E4:I4" si="0">D4+1</f>
        <v>6</v>
      </c>
      <c r="F4" s="43">
        <f t="shared" si="0"/>
        <v>7</v>
      </c>
      <c r="G4" s="44">
        <f t="shared" si="0"/>
        <v>8</v>
      </c>
      <c r="H4" s="38">
        <f t="shared" si="0"/>
        <v>9</v>
      </c>
      <c r="I4" s="39">
        <v>45179</v>
      </c>
      <c r="J4" s="21"/>
      <c r="K4" s="4" t="s">
        <v>41</v>
      </c>
      <c r="L4" s="90"/>
      <c r="M4" s="170" t="s">
        <v>42</v>
      </c>
      <c r="N4" s="171"/>
    </row>
    <row r="5" spans="2:14" x14ac:dyDescent="0.25">
      <c r="B5" s="158"/>
      <c r="C5" s="45">
        <f t="shared" ref="C5:C10" si="1">I4+1</f>
        <v>45180</v>
      </c>
      <c r="D5" s="46">
        <f t="shared" ref="D5:I5" si="2">C5+1</f>
        <v>45181</v>
      </c>
      <c r="E5" s="46">
        <f t="shared" si="2"/>
        <v>45182</v>
      </c>
      <c r="F5" s="46">
        <f t="shared" si="2"/>
        <v>45183</v>
      </c>
      <c r="G5" s="46">
        <f t="shared" si="2"/>
        <v>45184</v>
      </c>
      <c r="H5" s="40">
        <f t="shared" si="2"/>
        <v>45185</v>
      </c>
      <c r="I5" s="39">
        <f t="shared" si="2"/>
        <v>45186</v>
      </c>
      <c r="J5" s="21"/>
      <c r="K5" s="5">
        <v>2</v>
      </c>
      <c r="L5" s="90"/>
      <c r="M5" s="111"/>
      <c r="N5" s="9"/>
    </row>
    <row r="6" spans="2:14" ht="15.75" thickBot="1" x14ac:dyDescent="0.3">
      <c r="B6" s="158"/>
      <c r="C6" s="45">
        <f t="shared" si="1"/>
        <v>45187</v>
      </c>
      <c r="D6" s="46">
        <f t="shared" ref="D6:I6" si="3">C6+1</f>
        <v>45188</v>
      </c>
      <c r="E6" s="46">
        <f t="shared" si="3"/>
        <v>45189</v>
      </c>
      <c r="F6" s="46">
        <f t="shared" si="3"/>
        <v>45190</v>
      </c>
      <c r="G6" s="46">
        <f t="shared" si="3"/>
        <v>45191</v>
      </c>
      <c r="H6" s="40">
        <f t="shared" si="3"/>
        <v>45192</v>
      </c>
      <c r="I6" s="41">
        <f t="shared" si="3"/>
        <v>45193</v>
      </c>
      <c r="J6" s="22"/>
      <c r="K6" s="5">
        <v>3</v>
      </c>
      <c r="L6" s="90"/>
      <c r="M6" s="112"/>
      <c r="N6" s="11"/>
    </row>
    <row r="7" spans="2:14" ht="15" customHeight="1" x14ac:dyDescent="0.25">
      <c r="B7" s="158"/>
      <c r="C7" s="154">
        <f>I6+1</f>
        <v>45194</v>
      </c>
      <c r="D7" s="133">
        <f t="shared" ref="D7:H7" si="4">C7+1</f>
        <v>45195</v>
      </c>
      <c r="E7" s="133">
        <f t="shared" si="4"/>
        <v>45196</v>
      </c>
      <c r="F7" s="133">
        <f t="shared" si="4"/>
        <v>45197</v>
      </c>
      <c r="G7" s="133">
        <f t="shared" si="4"/>
        <v>45198</v>
      </c>
      <c r="H7" s="135">
        <f t="shared" si="4"/>
        <v>45199</v>
      </c>
      <c r="I7" s="137">
        <v>1</v>
      </c>
      <c r="J7" s="139">
        <v>1</v>
      </c>
      <c r="K7" s="160">
        <v>4</v>
      </c>
      <c r="L7" s="131">
        <v>0</v>
      </c>
      <c r="M7" s="179" t="s">
        <v>24</v>
      </c>
      <c r="N7" s="180"/>
    </row>
    <row r="8" spans="2:14" ht="30" customHeight="1" thickBot="1" x14ac:dyDescent="0.3">
      <c r="B8" s="159"/>
      <c r="C8" s="155"/>
      <c r="D8" s="134"/>
      <c r="E8" s="134"/>
      <c r="F8" s="134"/>
      <c r="G8" s="134"/>
      <c r="H8" s="136"/>
      <c r="I8" s="138"/>
      <c r="J8" s="140"/>
      <c r="K8" s="161"/>
      <c r="L8" s="132"/>
      <c r="M8" s="113" t="s">
        <v>28</v>
      </c>
      <c r="N8" s="17" t="s">
        <v>25</v>
      </c>
    </row>
    <row r="9" spans="2:14" x14ac:dyDescent="0.25">
      <c r="B9" s="141" t="s">
        <v>2</v>
      </c>
      <c r="C9" s="47">
        <f>I7+1</f>
        <v>2</v>
      </c>
      <c r="D9" s="48">
        <f t="shared" ref="D9:I9" si="5">C9+1</f>
        <v>3</v>
      </c>
      <c r="E9" s="48">
        <f t="shared" si="5"/>
        <v>4</v>
      </c>
      <c r="F9" s="48">
        <f t="shared" si="5"/>
        <v>5</v>
      </c>
      <c r="G9" s="48">
        <f t="shared" si="5"/>
        <v>6</v>
      </c>
      <c r="H9" s="49">
        <f t="shared" si="5"/>
        <v>7</v>
      </c>
      <c r="I9" s="50">
        <f t="shared" si="5"/>
        <v>8</v>
      </c>
      <c r="J9" s="3">
        <v>2</v>
      </c>
      <c r="K9" s="5">
        <v>5</v>
      </c>
      <c r="L9" s="7">
        <v>1</v>
      </c>
      <c r="M9" s="166" t="s">
        <v>30</v>
      </c>
      <c r="N9" s="167"/>
    </row>
    <row r="10" spans="2:14" x14ac:dyDescent="0.25">
      <c r="B10" s="142"/>
      <c r="C10" s="51">
        <f t="shared" si="1"/>
        <v>9</v>
      </c>
      <c r="D10" s="46">
        <v>45209</v>
      </c>
      <c r="E10" s="46">
        <f t="shared" ref="D10:I10" si="6">D10+1</f>
        <v>45210</v>
      </c>
      <c r="F10" s="46">
        <f t="shared" si="6"/>
        <v>45211</v>
      </c>
      <c r="G10" s="46">
        <f t="shared" si="6"/>
        <v>45212</v>
      </c>
      <c r="H10" s="40">
        <f t="shared" si="6"/>
        <v>45213</v>
      </c>
      <c r="I10" s="39">
        <f t="shared" si="6"/>
        <v>45214</v>
      </c>
      <c r="J10" s="3">
        <v>3</v>
      </c>
      <c r="K10" s="5">
        <v>6</v>
      </c>
      <c r="L10" s="7">
        <v>2</v>
      </c>
      <c r="M10" s="114"/>
      <c r="N10" s="12"/>
    </row>
    <row r="11" spans="2:14" x14ac:dyDescent="0.25">
      <c r="B11" s="142"/>
      <c r="C11" s="45">
        <f t="shared" ref="C11:C15" si="7">I10+1</f>
        <v>45215</v>
      </c>
      <c r="D11" s="46">
        <f t="shared" ref="D11:I11" si="8">C11+1</f>
        <v>45216</v>
      </c>
      <c r="E11" s="46">
        <f t="shared" si="8"/>
        <v>45217</v>
      </c>
      <c r="F11" s="46">
        <f t="shared" si="8"/>
        <v>45218</v>
      </c>
      <c r="G11" s="46">
        <f t="shared" si="8"/>
        <v>45219</v>
      </c>
      <c r="H11" s="40">
        <f t="shared" si="8"/>
        <v>45220</v>
      </c>
      <c r="I11" s="39">
        <f t="shared" si="8"/>
        <v>45221</v>
      </c>
      <c r="J11" s="3">
        <v>4</v>
      </c>
      <c r="K11" s="5">
        <v>7</v>
      </c>
      <c r="L11" s="7">
        <v>3</v>
      </c>
      <c r="M11" s="114"/>
      <c r="N11" s="12"/>
    </row>
    <row r="12" spans="2:14" ht="15.75" thickBot="1" x14ac:dyDescent="0.3">
      <c r="B12" s="142"/>
      <c r="C12" s="45">
        <f t="shared" si="7"/>
        <v>45222</v>
      </c>
      <c r="D12" s="46">
        <f t="shared" ref="D12:I12" si="9">C12+1</f>
        <v>45223</v>
      </c>
      <c r="E12" s="52">
        <f t="shared" si="9"/>
        <v>45224</v>
      </c>
      <c r="F12" s="52">
        <f t="shared" si="9"/>
        <v>45225</v>
      </c>
      <c r="G12" s="52">
        <f t="shared" si="9"/>
        <v>45226</v>
      </c>
      <c r="H12" s="53">
        <f t="shared" si="9"/>
        <v>45227</v>
      </c>
      <c r="I12" s="41">
        <f t="shared" si="9"/>
        <v>45228</v>
      </c>
      <c r="J12" s="3">
        <v>5</v>
      </c>
      <c r="K12" s="5">
        <v>8</v>
      </c>
      <c r="L12" s="98">
        <v>4</v>
      </c>
      <c r="M12" s="115"/>
      <c r="N12" s="12"/>
    </row>
    <row r="13" spans="2:14" ht="15.75" thickBot="1" x14ac:dyDescent="0.3">
      <c r="B13" s="143"/>
      <c r="C13" s="54">
        <f t="shared" si="7"/>
        <v>45229</v>
      </c>
      <c r="D13" s="55">
        <f t="shared" ref="D13:I13" si="10">C13+1</f>
        <v>45230</v>
      </c>
      <c r="E13" s="56">
        <v>1</v>
      </c>
      <c r="F13" s="43">
        <f t="shared" si="10"/>
        <v>2</v>
      </c>
      <c r="G13" s="43">
        <f t="shared" si="10"/>
        <v>3</v>
      </c>
      <c r="H13" s="36">
        <f t="shared" si="10"/>
        <v>4</v>
      </c>
      <c r="I13" s="37">
        <f t="shared" si="10"/>
        <v>5</v>
      </c>
      <c r="J13" s="3">
        <v>6</v>
      </c>
      <c r="K13" s="5">
        <v>9</v>
      </c>
      <c r="L13" s="7">
        <v>5</v>
      </c>
      <c r="M13" s="114"/>
      <c r="N13" s="12"/>
    </row>
    <row r="14" spans="2:14" ht="18" customHeight="1" x14ac:dyDescent="0.25">
      <c r="B14" s="141" t="s">
        <v>3</v>
      </c>
      <c r="C14" s="61">
        <f t="shared" si="7"/>
        <v>6</v>
      </c>
      <c r="D14" s="62">
        <f t="shared" ref="D14:I14" si="11">C14+1</f>
        <v>7</v>
      </c>
      <c r="E14" s="57">
        <f t="shared" si="11"/>
        <v>8</v>
      </c>
      <c r="F14" s="57">
        <f t="shared" si="11"/>
        <v>9</v>
      </c>
      <c r="G14" s="58">
        <v>45240</v>
      </c>
      <c r="H14" s="59">
        <f t="shared" si="11"/>
        <v>45241</v>
      </c>
      <c r="I14" s="60">
        <f t="shared" si="11"/>
        <v>45242</v>
      </c>
      <c r="J14" s="24">
        <v>7</v>
      </c>
      <c r="K14" s="25">
        <v>10</v>
      </c>
      <c r="L14" s="99" t="s">
        <v>22</v>
      </c>
      <c r="M14" s="172"/>
      <c r="N14" s="173"/>
    </row>
    <row r="15" spans="2:14" x14ac:dyDescent="0.25">
      <c r="B15" s="142"/>
      <c r="C15" s="45">
        <f t="shared" si="7"/>
        <v>45243</v>
      </c>
      <c r="D15" s="46">
        <f t="shared" ref="D15:I15" si="12">C15+1</f>
        <v>45244</v>
      </c>
      <c r="E15" s="46">
        <f t="shared" si="12"/>
        <v>45245</v>
      </c>
      <c r="F15" s="46">
        <f t="shared" si="12"/>
        <v>45246</v>
      </c>
      <c r="G15" s="46">
        <f t="shared" si="12"/>
        <v>45247</v>
      </c>
      <c r="H15" s="40">
        <f t="shared" si="12"/>
        <v>45248</v>
      </c>
      <c r="I15" s="39">
        <f t="shared" si="12"/>
        <v>45249</v>
      </c>
      <c r="J15" s="3">
        <v>8</v>
      </c>
      <c r="K15" s="5">
        <v>11</v>
      </c>
      <c r="L15" s="7">
        <v>7</v>
      </c>
      <c r="M15" s="114"/>
      <c r="N15" s="12"/>
    </row>
    <row r="16" spans="2:14" ht="15.75" thickBot="1" x14ac:dyDescent="0.3">
      <c r="B16" s="142"/>
      <c r="C16" s="45">
        <f t="shared" ref="C16:C18" si="13">I15+1</f>
        <v>45250</v>
      </c>
      <c r="D16" s="46">
        <f t="shared" ref="D16:I16" si="14">C16+1</f>
        <v>45251</v>
      </c>
      <c r="E16" s="46">
        <f t="shared" si="14"/>
        <v>45252</v>
      </c>
      <c r="F16" s="46">
        <f t="shared" si="14"/>
        <v>45253</v>
      </c>
      <c r="G16" s="52">
        <f t="shared" si="14"/>
        <v>45254</v>
      </c>
      <c r="H16" s="53">
        <f t="shared" si="14"/>
        <v>45255</v>
      </c>
      <c r="I16" s="41">
        <f t="shared" si="14"/>
        <v>45256</v>
      </c>
      <c r="J16" s="3">
        <v>9</v>
      </c>
      <c r="K16" s="5">
        <v>12</v>
      </c>
      <c r="L16" s="7">
        <v>8</v>
      </c>
      <c r="M16" s="114"/>
      <c r="N16" s="12"/>
    </row>
    <row r="17" spans="2:14" ht="15.75" thickBot="1" x14ac:dyDescent="0.3">
      <c r="B17" s="143"/>
      <c r="C17" s="54">
        <f t="shared" si="13"/>
        <v>45257</v>
      </c>
      <c r="D17" s="52">
        <f t="shared" ref="D17:I17" si="15">C17+1</f>
        <v>45258</v>
      </c>
      <c r="E17" s="52">
        <f t="shared" si="15"/>
        <v>45259</v>
      </c>
      <c r="F17" s="55">
        <f t="shared" si="15"/>
        <v>45260</v>
      </c>
      <c r="G17" s="56">
        <v>1</v>
      </c>
      <c r="H17" s="36">
        <f t="shared" si="15"/>
        <v>2</v>
      </c>
      <c r="I17" s="37">
        <f t="shared" si="15"/>
        <v>3</v>
      </c>
      <c r="J17" s="3">
        <v>10</v>
      </c>
      <c r="K17" s="5">
        <v>13</v>
      </c>
      <c r="L17" s="7">
        <v>9</v>
      </c>
      <c r="M17" s="114"/>
      <c r="N17" s="12"/>
    </row>
    <row r="18" spans="2:14" x14ac:dyDescent="0.25">
      <c r="B18" s="141" t="s">
        <v>4</v>
      </c>
      <c r="C18" s="47">
        <f t="shared" si="13"/>
        <v>4</v>
      </c>
      <c r="D18" s="48">
        <f t="shared" ref="D18:I18" si="16">C18+1</f>
        <v>5</v>
      </c>
      <c r="E18" s="48">
        <f t="shared" si="16"/>
        <v>6</v>
      </c>
      <c r="F18" s="48">
        <f t="shared" si="16"/>
        <v>7</v>
      </c>
      <c r="G18" s="44">
        <f t="shared" si="16"/>
        <v>8</v>
      </c>
      <c r="H18" s="38">
        <f t="shared" si="16"/>
        <v>9</v>
      </c>
      <c r="I18" s="39">
        <v>45270</v>
      </c>
      <c r="J18" s="3">
        <v>11</v>
      </c>
      <c r="K18" s="5">
        <v>14</v>
      </c>
      <c r="L18" s="7">
        <v>10</v>
      </c>
      <c r="M18" s="114"/>
      <c r="N18" s="12"/>
    </row>
    <row r="19" spans="2:14" ht="15.75" customHeight="1" x14ac:dyDescent="0.25">
      <c r="B19" s="142"/>
      <c r="C19" s="95">
        <f t="shared" ref="C19:C21" si="17">I18+1</f>
        <v>45271</v>
      </c>
      <c r="D19" s="96">
        <f t="shared" ref="D19:I19" si="18">C19+1</f>
        <v>45272</v>
      </c>
      <c r="E19" s="96">
        <f t="shared" si="18"/>
        <v>45273</v>
      </c>
      <c r="F19" s="96">
        <f t="shared" si="18"/>
        <v>45274</v>
      </c>
      <c r="G19" s="96">
        <f t="shared" si="18"/>
        <v>45275</v>
      </c>
      <c r="H19" s="59">
        <f t="shared" si="18"/>
        <v>45276</v>
      </c>
      <c r="I19" s="60">
        <f t="shared" si="18"/>
        <v>45277</v>
      </c>
      <c r="J19" s="24">
        <v>12</v>
      </c>
      <c r="K19" s="25">
        <v>15</v>
      </c>
      <c r="L19" s="29">
        <v>11</v>
      </c>
      <c r="M19" s="129"/>
      <c r="N19" s="130"/>
    </row>
    <row r="20" spans="2:14" x14ac:dyDescent="0.25">
      <c r="B20" s="142"/>
      <c r="C20" s="63">
        <f t="shared" si="17"/>
        <v>45278</v>
      </c>
      <c r="D20" s="64">
        <f t="shared" ref="D20:I20" si="19">C20+1</f>
        <v>45279</v>
      </c>
      <c r="E20" s="64">
        <f t="shared" si="19"/>
        <v>45280</v>
      </c>
      <c r="F20" s="64">
        <f t="shared" si="19"/>
        <v>45281</v>
      </c>
      <c r="G20" s="64">
        <f t="shared" si="19"/>
        <v>45282</v>
      </c>
      <c r="H20" s="40">
        <f t="shared" si="19"/>
        <v>45283</v>
      </c>
      <c r="I20" s="39">
        <f t="shared" si="19"/>
        <v>45284</v>
      </c>
      <c r="J20" s="3">
        <v>13</v>
      </c>
      <c r="K20" s="5">
        <v>16</v>
      </c>
      <c r="L20" s="156" t="s">
        <v>23</v>
      </c>
      <c r="M20" s="114"/>
      <c r="N20" s="12"/>
    </row>
    <row r="21" spans="2:14" ht="15.75" thickBot="1" x14ac:dyDescent="0.3">
      <c r="B21" s="143"/>
      <c r="C21" s="65">
        <f t="shared" si="17"/>
        <v>45285</v>
      </c>
      <c r="D21" s="66">
        <f t="shared" ref="D21:I21" si="20">C21+1</f>
        <v>45286</v>
      </c>
      <c r="E21" s="67">
        <f t="shared" si="20"/>
        <v>45287</v>
      </c>
      <c r="F21" s="67">
        <f t="shared" si="20"/>
        <v>45288</v>
      </c>
      <c r="G21" s="67">
        <f t="shared" si="20"/>
        <v>45289</v>
      </c>
      <c r="H21" s="53">
        <f t="shared" si="20"/>
        <v>45290</v>
      </c>
      <c r="I21" s="41">
        <f t="shared" si="20"/>
        <v>45291</v>
      </c>
      <c r="J21" s="3">
        <v>14</v>
      </c>
      <c r="K21" s="5">
        <v>17</v>
      </c>
      <c r="L21" s="156"/>
      <c r="M21" s="114"/>
      <c r="N21" s="12"/>
    </row>
    <row r="22" spans="2:14" x14ac:dyDescent="0.25">
      <c r="B22" s="157" t="s">
        <v>27</v>
      </c>
      <c r="C22" s="68">
        <v>1</v>
      </c>
      <c r="D22" s="69">
        <f t="shared" ref="D22:I22" si="21">C22+1</f>
        <v>2</v>
      </c>
      <c r="E22" s="69">
        <f t="shared" si="21"/>
        <v>3</v>
      </c>
      <c r="F22" s="69">
        <f t="shared" si="21"/>
        <v>4</v>
      </c>
      <c r="G22" s="69">
        <f t="shared" si="21"/>
        <v>5</v>
      </c>
      <c r="H22" s="36">
        <f t="shared" si="21"/>
        <v>6</v>
      </c>
      <c r="I22" s="37">
        <f t="shared" si="21"/>
        <v>7</v>
      </c>
      <c r="J22" s="3">
        <v>15</v>
      </c>
      <c r="K22" s="5">
        <v>18</v>
      </c>
      <c r="L22" s="156"/>
      <c r="M22" s="114"/>
      <c r="N22" s="12"/>
    </row>
    <row r="23" spans="2:14" x14ac:dyDescent="0.25">
      <c r="B23" s="158"/>
      <c r="C23" s="51">
        <f t="shared" ref="C23:C27" si="22">I22+1</f>
        <v>8</v>
      </c>
      <c r="D23" s="44">
        <f t="shared" ref="D23:I23" si="23">C23+1</f>
        <v>9</v>
      </c>
      <c r="E23" s="46">
        <v>45301</v>
      </c>
      <c r="F23" s="46">
        <f t="shared" si="23"/>
        <v>45302</v>
      </c>
      <c r="G23" s="46">
        <f t="shared" si="23"/>
        <v>45303</v>
      </c>
      <c r="H23" s="40">
        <f t="shared" si="23"/>
        <v>45304</v>
      </c>
      <c r="I23" s="39">
        <f t="shared" si="23"/>
        <v>45305</v>
      </c>
      <c r="J23" s="3">
        <v>16</v>
      </c>
      <c r="K23" s="5">
        <v>19</v>
      </c>
      <c r="L23" s="7">
        <v>12</v>
      </c>
      <c r="M23" s="114"/>
      <c r="N23" s="12"/>
    </row>
    <row r="24" spans="2:14" ht="24" customHeight="1" x14ac:dyDescent="0.25">
      <c r="B24" s="158"/>
      <c r="C24" s="45">
        <f t="shared" si="22"/>
        <v>45306</v>
      </c>
      <c r="D24" s="46">
        <f t="shared" ref="D24:I24" si="24">C24+1</f>
        <v>45307</v>
      </c>
      <c r="E24" s="46">
        <f t="shared" si="24"/>
        <v>45308</v>
      </c>
      <c r="F24" s="46">
        <f t="shared" si="24"/>
        <v>45309</v>
      </c>
      <c r="G24" s="46">
        <f t="shared" si="24"/>
        <v>45310</v>
      </c>
      <c r="H24" s="40">
        <f t="shared" si="24"/>
        <v>45311</v>
      </c>
      <c r="I24" s="39">
        <f t="shared" si="24"/>
        <v>45312</v>
      </c>
      <c r="J24" s="3">
        <v>17</v>
      </c>
      <c r="K24" s="5">
        <v>20</v>
      </c>
      <c r="L24" s="100">
        <v>13</v>
      </c>
      <c r="M24" s="129" t="s">
        <v>52</v>
      </c>
      <c r="N24" s="130"/>
    </row>
    <row r="25" spans="2:14" ht="15.75" customHeight="1" thickBot="1" x14ac:dyDescent="0.3">
      <c r="B25" s="158"/>
      <c r="C25" s="101">
        <f t="shared" si="22"/>
        <v>45313</v>
      </c>
      <c r="D25" s="102">
        <f t="shared" ref="D25:I25" si="25">C25+1</f>
        <v>45314</v>
      </c>
      <c r="E25" s="102">
        <f t="shared" si="25"/>
        <v>45315</v>
      </c>
      <c r="F25" s="103">
        <f t="shared" si="25"/>
        <v>45316</v>
      </c>
      <c r="G25" s="103">
        <f t="shared" si="25"/>
        <v>45317</v>
      </c>
      <c r="H25" s="53">
        <f t="shared" si="25"/>
        <v>45318</v>
      </c>
      <c r="I25" s="41">
        <f t="shared" si="25"/>
        <v>45319</v>
      </c>
      <c r="J25" s="3">
        <v>18</v>
      </c>
      <c r="K25" s="5">
        <v>21</v>
      </c>
      <c r="L25" s="98" t="s">
        <v>47</v>
      </c>
      <c r="M25" s="129"/>
      <c r="N25" s="130"/>
    </row>
    <row r="26" spans="2:14" ht="43.5" customHeight="1" thickBot="1" x14ac:dyDescent="0.3">
      <c r="B26" s="159"/>
      <c r="C26" s="105">
        <f t="shared" si="22"/>
        <v>45320</v>
      </c>
      <c r="D26" s="106">
        <f t="shared" ref="D26:I26" si="26">C26+1</f>
        <v>45321</v>
      </c>
      <c r="E26" s="107">
        <f t="shared" si="26"/>
        <v>45322</v>
      </c>
      <c r="F26" s="108">
        <v>1</v>
      </c>
      <c r="G26" s="109">
        <f t="shared" si="26"/>
        <v>2</v>
      </c>
      <c r="H26" s="71">
        <f t="shared" si="26"/>
        <v>3</v>
      </c>
      <c r="I26" s="72">
        <f t="shared" si="26"/>
        <v>4</v>
      </c>
      <c r="J26" s="24">
        <v>19</v>
      </c>
      <c r="K26" s="25">
        <v>22</v>
      </c>
      <c r="L26" s="104" t="s">
        <v>48</v>
      </c>
      <c r="M26" s="144" t="s">
        <v>51</v>
      </c>
      <c r="N26" s="145"/>
    </row>
    <row r="27" spans="2:14" x14ac:dyDescent="0.25">
      <c r="B27" s="141" t="s">
        <v>5</v>
      </c>
      <c r="C27" s="74">
        <f t="shared" si="22"/>
        <v>5</v>
      </c>
      <c r="D27" s="75">
        <f t="shared" ref="D27:I27" si="27">C27+1</f>
        <v>6</v>
      </c>
      <c r="E27" s="75">
        <f t="shared" si="27"/>
        <v>7</v>
      </c>
      <c r="F27" s="73">
        <f t="shared" si="27"/>
        <v>8</v>
      </c>
      <c r="G27" s="73">
        <f t="shared" si="27"/>
        <v>9</v>
      </c>
      <c r="H27" s="40">
        <v>45332</v>
      </c>
      <c r="I27" s="39">
        <f t="shared" si="27"/>
        <v>45333</v>
      </c>
      <c r="J27" s="3">
        <v>20</v>
      </c>
      <c r="K27" s="5">
        <v>23</v>
      </c>
      <c r="L27" s="27" t="s">
        <v>43</v>
      </c>
      <c r="M27" s="116" t="s">
        <v>53</v>
      </c>
      <c r="N27" s="94"/>
    </row>
    <row r="28" spans="2:14" ht="28.5" customHeight="1" x14ac:dyDescent="0.25">
      <c r="B28" s="142"/>
      <c r="C28" s="95">
        <f t="shared" ref="C28:C32" si="28">I27+1</f>
        <v>45334</v>
      </c>
      <c r="D28" s="96">
        <f t="shared" ref="D28:I28" si="29">C28+1</f>
        <v>45335</v>
      </c>
      <c r="E28" s="96">
        <f t="shared" si="29"/>
        <v>45336</v>
      </c>
      <c r="F28" s="96">
        <f t="shared" si="29"/>
        <v>45337</v>
      </c>
      <c r="G28" s="96">
        <f t="shared" si="29"/>
        <v>45338</v>
      </c>
      <c r="H28" s="59">
        <f t="shared" si="29"/>
        <v>45339</v>
      </c>
      <c r="I28" s="60">
        <f t="shared" si="29"/>
        <v>45340</v>
      </c>
      <c r="J28" s="24">
        <v>21</v>
      </c>
      <c r="K28" s="25">
        <v>24</v>
      </c>
      <c r="L28" s="7">
        <v>1</v>
      </c>
      <c r="M28" s="176" t="s">
        <v>57</v>
      </c>
      <c r="N28" s="177"/>
    </row>
    <row r="29" spans="2:14" ht="15.75" thickBot="1" x14ac:dyDescent="0.3">
      <c r="B29" s="142"/>
      <c r="C29" s="45">
        <f t="shared" si="28"/>
        <v>45341</v>
      </c>
      <c r="D29" s="46">
        <f t="shared" ref="D29:I29" si="30">C29+1</f>
        <v>45342</v>
      </c>
      <c r="E29" s="46">
        <f t="shared" si="30"/>
        <v>45343</v>
      </c>
      <c r="F29" s="46">
        <f t="shared" si="30"/>
        <v>45344</v>
      </c>
      <c r="G29" s="52">
        <f t="shared" si="30"/>
        <v>45345</v>
      </c>
      <c r="H29" s="53">
        <f t="shared" si="30"/>
        <v>45346</v>
      </c>
      <c r="I29" s="41">
        <f t="shared" si="30"/>
        <v>45347</v>
      </c>
      <c r="J29" s="3">
        <v>22</v>
      </c>
      <c r="K29" s="5">
        <v>25</v>
      </c>
      <c r="L29" s="7">
        <v>2</v>
      </c>
      <c r="M29" s="126" t="s">
        <v>50</v>
      </c>
      <c r="N29" s="124"/>
    </row>
    <row r="30" spans="2:14" ht="15.75" thickBot="1" x14ac:dyDescent="0.3">
      <c r="B30" s="143"/>
      <c r="C30" s="54">
        <f t="shared" si="28"/>
        <v>45348</v>
      </c>
      <c r="D30" s="52">
        <f t="shared" ref="D30:I30" si="31">C30+1</f>
        <v>45349</v>
      </c>
      <c r="E30" s="52">
        <f t="shared" si="31"/>
        <v>45350</v>
      </c>
      <c r="F30" s="55">
        <f t="shared" si="31"/>
        <v>45351</v>
      </c>
      <c r="G30" s="56">
        <v>1</v>
      </c>
      <c r="H30" s="36">
        <f t="shared" si="31"/>
        <v>2</v>
      </c>
      <c r="I30" s="37">
        <f t="shared" si="31"/>
        <v>3</v>
      </c>
      <c r="J30" s="3">
        <v>23</v>
      </c>
      <c r="K30" s="5">
        <v>26</v>
      </c>
      <c r="L30" s="7">
        <v>3</v>
      </c>
      <c r="M30" s="144" t="s">
        <v>35</v>
      </c>
      <c r="N30" s="145"/>
    </row>
    <row r="31" spans="2:14" x14ac:dyDescent="0.25">
      <c r="B31" s="141" t="s">
        <v>6</v>
      </c>
      <c r="C31" s="47">
        <f t="shared" si="28"/>
        <v>4</v>
      </c>
      <c r="D31" s="48">
        <f t="shared" ref="D31:I31" si="32">C31+1</f>
        <v>5</v>
      </c>
      <c r="E31" s="48">
        <f t="shared" si="32"/>
        <v>6</v>
      </c>
      <c r="F31" s="48">
        <f t="shared" si="32"/>
        <v>7</v>
      </c>
      <c r="G31" s="44">
        <f t="shared" si="32"/>
        <v>8</v>
      </c>
      <c r="H31" s="186">
        <v>9</v>
      </c>
      <c r="I31" s="39">
        <v>45361</v>
      </c>
      <c r="J31" s="3">
        <v>24</v>
      </c>
      <c r="K31" s="5">
        <v>27</v>
      </c>
      <c r="L31" s="7">
        <v>4</v>
      </c>
      <c r="M31" s="123"/>
      <c r="N31" s="124"/>
    </row>
    <row r="32" spans="2:14" x14ac:dyDescent="0.25">
      <c r="B32" s="142"/>
      <c r="C32" s="45">
        <f t="shared" si="28"/>
        <v>45362</v>
      </c>
      <c r="D32" s="46">
        <f t="shared" ref="D32:I32" si="33">C32+1</f>
        <v>45363</v>
      </c>
      <c r="E32" s="46">
        <f t="shared" si="33"/>
        <v>45364</v>
      </c>
      <c r="F32" s="46">
        <f t="shared" si="33"/>
        <v>45365</v>
      </c>
      <c r="G32" s="46">
        <f t="shared" si="33"/>
        <v>45366</v>
      </c>
      <c r="H32" s="40">
        <f t="shared" si="33"/>
        <v>45367</v>
      </c>
      <c r="I32" s="39">
        <f t="shared" si="33"/>
        <v>45368</v>
      </c>
      <c r="J32" s="3">
        <v>25</v>
      </c>
      <c r="K32" s="5">
        <v>28</v>
      </c>
      <c r="L32" s="7">
        <v>5</v>
      </c>
      <c r="M32" s="144" t="s">
        <v>38</v>
      </c>
      <c r="N32" s="145"/>
    </row>
    <row r="33" spans="2:14" x14ac:dyDescent="0.25">
      <c r="B33" s="142"/>
      <c r="C33" s="45">
        <f t="shared" ref="C33:C38" si="34">I32+1</f>
        <v>45369</v>
      </c>
      <c r="D33" s="46">
        <f t="shared" ref="D33:I33" si="35">C33+1</f>
        <v>45370</v>
      </c>
      <c r="E33" s="46">
        <f t="shared" si="35"/>
        <v>45371</v>
      </c>
      <c r="F33" s="46">
        <f t="shared" si="35"/>
        <v>45372</v>
      </c>
      <c r="G33" s="46">
        <f t="shared" si="35"/>
        <v>45373</v>
      </c>
      <c r="H33" s="40">
        <f t="shared" si="35"/>
        <v>45374</v>
      </c>
      <c r="I33" s="39">
        <f t="shared" si="35"/>
        <v>45375</v>
      </c>
      <c r="J33" s="3">
        <v>26</v>
      </c>
      <c r="K33" s="5">
        <v>29</v>
      </c>
      <c r="L33" s="7">
        <v>6</v>
      </c>
      <c r="M33" s="123"/>
      <c r="N33" s="124"/>
    </row>
    <row r="34" spans="2:14" ht="15.75" thickBot="1" x14ac:dyDescent="0.3">
      <c r="B34" s="143"/>
      <c r="C34" s="77">
        <f t="shared" si="34"/>
        <v>45376</v>
      </c>
      <c r="D34" s="67">
        <f t="shared" ref="D34:I34" si="36">C34+1</f>
        <v>45377</v>
      </c>
      <c r="E34" s="67">
        <f t="shared" si="36"/>
        <v>45378</v>
      </c>
      <c r="F34" s="67">
        <f t="shared" si="36"/>
        <v>45379</v>
      </c>
      <c r="G34" s="66">
        <f t="shared" si="36"/>
        <v>45380</v>
      </c>
      <c r="H34" s="53">
        <f t="shared" si="36"/>
        <v>45381</v>
      </c>
      <c r="I34" s="76">
        <f t="shared" si="36"/>
        <v>45382</v>
      </c>
      <c r="J34" s="3">
        <v>27</v>
      </c>
      <c r="K34" s="5">
        <v>30</v>
      </c>
      <c r="L34" s="174" t="s">
        <v>31</v>
      </c>
      <c r="M34" s="114"/>
      <c r="N34" s="12"/>
    </row>
    <row r="35" spans="2:14" x14ac:dyDescent="0.25">
      <c r="B35" s="141" t="s">
        <v>7</v>
      </c>
      <c r="C35" s="68">
        <v>1</v>
      </c>
      <c r="D35" s="69">
        <f t="shared" ref="D35:I35" si="37">C35+1</f>
        <v>2</v>
      </c>
      <c r="E35" s="69">
        <f t="shared" si="37"/>
        <v>3</v>
      </c>
      <c r="F35" s="69">
        <f t="shared" si="37"/>
        <v>4</v>
      </c>
      <c r="G35" s="69">
        <f t="shared" si="37"/>
        <v>5</v>
      </c>
      <c r="H35" s="36">
        <f t="shared" si="37"/>
        <v>6</v>
      </c>
      <c r="I35" s="37">
        <f t="shared" si="37"/>
        <v>7</v>
      </c>
      <c r="J35" s="3">
        <v>28</v>
      </c>
      <c r="K35" s="5">
        <v>31</v>
      </c>
      <c r="L35" s="175"/>
      <c r="M35" s="114"/>
      <c r="N35" s="12"/>
    </row>
    <row r="36" spans="2:14" x14ac:dyDescent="0.25">
      <c r="B36" s="142"/>
      <c r="C36" s="51">
        <f t="shared" si="34"/>
        <v>8</v>
      </c>
      <c r="D36" s="44">
        <f t="shared" ref="D36:I36" si="38">C36+1</f>
        <v>9</v>
      </c>
      <c r="E36" s="46">
        <v>45392</v>
      </c>
      <c r="F36" s="46">
        <f t="shared" si="38"/>
        <v>45393</v>
      </c>
      <c r="G36" s="46">
        <f t="shared" si="38"/>
        <v>45394</v>
      </c>
      <c r="H36" s="40">
        <f t="shared" si="38"/>
        <v>45395</v>
      </c>
      <c r="I36" s="39">
        <f t="shared" si="38"/>
        <v>45396</v>
      </c>
      <c r="J36" s="3">
        <v>29</v>
      </c>
      <c r="K36" s="5">
        <v>32</v>
      </c>
      <c r="L36" s="7">
        <v>7</v>
      </c>
      <c r="M36" s="114"/>
      <c r="N36" s="12"/>
    </row>
    <row r="37" spans="2:14" x14ac:dyDescent="0.25">
      <c r="B37" s="142"/>
      <c r="C37" s="45">
        <f t="shared" si="34"/>
        <v>45397</v>
      </c>
      <c r="D37" s="46">
        <f t="shared" ref="D37:I37" si="39">C37+1</f>
        <v>45398</v>
      </c>
      <c r="E37" s="46">
        <f t="shared" si="39"/>
        <v>45399</v>
      </c>
      <c r="F37" s="46">
        <f t="shared" si="39"/>
        <v>45400</v>
      </c>
      <c r="G37" s="46">
        <f t="shared" si="39"/>
        <v>45401</v>
      </c>
      <c r="H37" s="40">
        <f t="shared" si="39"/>
        <v>45402</v>
      </c>
      <c r="I37" s="39">
        <f t="shared" si="39"/>
        <v>45403</v>
      </c>
      <c r="J37" s="3">
        <v>30</v>
      </c>
      <c r="K37" s="5">
        <v>33</v>
      </c>
      <c r="L37" s="7">
        <v>8</v>
      </c>
      <c r="M37" s="114"/>
      <c r="N37" s="12"/>
    </row>
    <row r="38" spans="2:14" ht="15.75" thickBot="1" x14ac:dyDescent="0.3">
      <c r="B38" s="142"/>
      <c r="C38" s="45">
        <f t="shared" si="34"/>
        <v>45404</v>
      </c>
      <c r="D38" s="46">
        <f t="shared" ref="D38:I38" si="40">C38+1</f>
        <v>45405</v>
      </c>
      <c r="E38" s="52">
        <f t="shared" si="40"/>
        <v>45406</v>
      </c>
      <c r="F38" s="52">
        <f t="shared" si="40"/>
        <v>45407</v>
      </c>
      <c r="G38" s="52">
        <f t="shared" si="40"/>
        <v>45408</v>
      </c>
      <c r="H38" s="53">
        <f t="shared" si="40"/>
        <v>45409</v>
      </c>
      <c r="I38" s="41">
        <f t="shared" si="40"/>
        <v>45410</v>
      </c>
      <c r="J38" s="3">
        <v>31</v>
      </c>
      <c r="K38" s="5">
        <v>34</v>
      </c>
      <c r="L38" s="7">
        <v>9</v>
      </c>
      <c r="M38" s="114"/>
      <c r="N38" s="12"/>
    </row>
    <row r="39" spans="2:14" ht="15.75" thickBot="1" x14ac:dyDescent="0.3">
      <c r="B39" s="143"/>
      <c r="C39" s="54">
        <f t="shared" ref="C39:C43" si="41">I38+1</f>
        <v>45411</v>
      </c>
      <c r="D39" s="55">
        <f t="shared" ref="D39:I39" si="42">C39+1</f>
        <v>45412</v>
      </c>
      <c r="E39" s="56">
        <v>1</v>
      </c>
      <c r="F39" s="43">
        <f t="shared" si="42"/>
        <v>2</v>
      </c>
      <c r="G39" s="43">
        <f t="shared" si="42"/>
        <v>3</v>
      </c>
      <c r="H39" s="36">
        <f t="shared" si="42"/>
        <v>4</v>
      </c>
      <c r="I39" s="37">
        <f t="shared" si="42"/>
        <v>5</v>
      </c>
      <c r="J39" s="3">
        <v>32</v>
      </c>
      <c r="K39" s="5">
        <v>35</v>
      </c>
      <c r="L39" s="7">
        <v>10</v>
      </c>
      <c r="M39" s="114"/>
      <c r="N39" s="12"/>
    </row>
    <row r="40" spans="2:14" ht="16.5" customHeight="1" x14ac:dyDescent="0.25">
      <c r="B40" s="141" t="s">
        <v>8</v>
      </c>
      <c r="C40" s="80">
        <f t="shared" si="41"/>
        <v>6</v>
      </c>
      <c r="D40" s="48">
        <f t="shared" ref="D40:I40" si="43">C40+1</f>
        <v>7</v>
      </c>
      <c r="E40" s="44">
        <f t="shared" si="43"/>
        <v>8</v>
      </c>
      <c r="F40" s="44">
        <f t="shared" si="43"/>
        <v>9</v>
      </c>
      <c r="G40" s="46">
        <v>45422</v>
      </c>
      <c r="H40" s="40">
        <f t="shared" si="43"/>
        <v>45423</v>
      </c>
      <c r="I40" s="39">
        <f t="shared" si="43"/>
        <v>45424</v>
      </c>
      <c r="J40" s="3">
        <v>33</v>
      </c>
      <c r="K40" s="5">
        <v>36</v>
      </c>
      <c r="L40" s="7">
        <v>11</v>
      </c>
      <c r="M40" s="181"/>
      <c r="N40" s="182"/>
    </row>
    <row r="41" spans="2:14" x14ac:dyDescent="0.25">
      <c r="B41" s="142"/>
      <c r="C41" s="45">
        <f t="shared" si="41"/>
        <v>45425</v>
      </c>
      <c r="D41" s="46">
        <f t="shared" ref="D41:I41" si="44">C41+1</f>
        <v>45426</v>
      </c>
      <c r="E41" s="46">
        <f t="shared" si="44"/>
        <v>45427</v>
      </c>
      <c r="F41" s="46">
        <f t="shared" si="44"/>
        <v>45428</v>
      </c>
      <c r="G41" s="46">
        <f t="shared" si="44"/>
        <v>45429</v>
      </c>
      <c r="H41" s="40">
        <f t="shared" si="44"/>
        <v>45430</v>
      </c>
      <c r="I41" s="39">
        <f t="shared" si="44"/>
        <v>45431</v>
      </c>
      <c r="J41" s="3">
        <v>34</v>
      </c>
      <c r="K41" s="5">
        <v>37</v>
      </c>
      <c r="L41" s="7">
        <v>12</v>
      </c>
      <c r="M41" s="114"/>
      <c r="N41" s="12"/>
    </row>
    <row r="42" spans="2:14" ht="27.75" customHeight="1" thickBot="1" x14ac:dyDescent="0.3">
      <c r="B42" s="142"/>
      <c r="C42" s="95">
        <f t="shared" si="41"/>
        <v>45432</v>
      </c>
      <c r="D42" s="96">
        <f t="shared" ref="D42:I42" si="45">C42+1</f>
        <v>45433</v>
      </c>
      <c r="E42" s="96">
        <f t="shared" si="45"/>
        <v>45434</v>
      </c>
      <c r="F42" s="96">
        <f t="shared" si="45"/>
        <v>45435</v>
      </c>
      <c r="G42" s="96">
        <f t="shared" si="45"/>
        <v>45436</v>
      </c>
      <c r="H42" s="78">
        <f t="shared" si="45"/>
        <v>45437</v>
      </c>
      <c r="I42" s="79">
        <f t="shared" si="45"/>
        <v>45438</v>
      </c>
      <c r="J42" s="24">
        <v>35</v>
      </c>
      <c r="K42" s="25">
        <v>38</v>
      </c>
      <c r="L42" s="100">
        <v>13</v>
      </c>
      <c r="M42" s="129" t="s">
        <v>52</v>
      </c>
      <c r="N42" s="130"/>
    </row>
    <row r="43" spans="2:14" ht="27" customHeight="1" thickBot="1" x14ac:dyDescent="0.3">
      <c r="B43" s="143"/>
      <c r="C43" s="65">
        <f t="shared" si="41"/>
        <v>45439</v>
      </c>
      <c r="D43" s="103">
        <f t="shared" ref="D43:I43" si="46">C43+1</f>
        <v>45440</v>
      </c>
      <c r="E43" s="103">
        <f t="shared" si="46"/>
        <v>45441</v>
      </c>
      <c r="F43" s="103">
        <f t="shared" si="46"/>
        <v>45442</v>
      </c>
      <c r="G43" s="120">
        <f t="shared" si="46"/>
        <v>45443</v>
      </c>
      <c r="H43" s="81">
        <v>1</v>
      </c>
      <c r="I43" s="37">
        <f t="shared" si="46"/>
        <v>2</v>
      </c>
      <c r="J43" s="3">
        <v>36</v>
      </c>
      <c r="K43" s="5">
        <v>39</v>
      </c>
      <c r="L43" s="98" t="s">
        <v>47</v>
      </c>
      <c r="M43" s="170" t="s">
        <v>56</v>
      </c>
      <c r="N43" s="178"/>
    </row>
    <row r="44" spans="2:14" ht="43.5" customHeight="1" x14ac:dyDescent="0.25">
      <c r="B44" s="141" t="s">
        <v>9</v>
      </c>
      <c r="C44" s="121">
        <f t="shared" ref="C44:C49" si="47">I43+1</f>
        <v>3</v>
      </c>
      <c r="D44" s="122">
        <f t="shared" ref="D44:I44" si="48">C44+1</f>
        <v>4</v>
      </c>
      <c r="E44" s="122">
        <f t="shared" si="48"/>
        <v>5</v>
      </c>
      <c r="F44" s="122">
        <f t="shared" si="48"/>
        <v>6</v>
      </c>
      <c r="G44" s="122">
        <f t="shared" si="48"/>
        <v>7</v>
      </c>
      <c r="H44" s="82">
        <f t="shared" si="48"/>
        <v>8</v>
      </c>
      <c r="I44" s="83">
        <f t="shared" si="48"/>
        <v>9</v>
      </c>
      <c r="J44" s="24">
        <v>37</v>
      </c>
      <c r="K44" s="25">
        <v>40</v>
      </c>
      <c r="L44" s="104" t="s">
        <v>48</v>
      </c>
      <c r="M44" s="126" t="s">
        <v>54</v>
      </c>
      <c r="N44" s="124"/>
    </row>
    <row r="45" spans="2:14" ht="15" customHeight="1" x14ac:dyDescent="0.25">
      <c r="B45" s="142"/>
      <c r="C45" s="45">
        <v>45453</v>
      </c>
      <c r="D45" s="46">
        <f t="shared" ref="D45:I45" si="49">C45+1</f>
        <v>45454</v>
      </c>
      <c r="E45" s="46">
        <f t="shared" si="49"/>
        <v>45455</v>
      </c>
      <c r="F45" s="46">
        <f t="shared" si="49"/>
        <v>45456</v>
      </c>
      <c r="G45" s="46">
        <f t="shared" si="49"/>
        <v>45457</v>
      </c>
      <c r="H45" s="40">
        <f t="shared" si="49"/>
        <v>45458</v>
      </c>
      <c r="I45" s="39">
        <f t="shared" si="49"/>
        <v>45459</v>
      </c>
      <c r="J45" s="3">
        <v>38</v>
      </c>
      <c r="K45" s="5">
        <v>41</v>
      </c>
      <c r="L45" s="148" t="s">
        <v>46</v>
      </c>
      <c r="M45" s="172" t="s">
        <v>53</v>
      </c>
      <c r="N45" s="173"/>
    </row>
    <row r="46" spans="2:14" x14ac:dyDescent="0.25">
      <c r="B46" s="142"/>
      <c r="C46" s="45">
        <f t="shared" si="47"/>
        <v>45460</v>
      </c>
      <c r="D46" s="46">
        <f t="shared" ref="D46:I46" si="50">C46+1</f>
        <v>45461</v>
      </c>
      <c r="E46" s="46">
        <f t="shared" si="50"/>
        <v>45462</v>
      </c>
      <c r="F46" s="46">
        <f t="shared" si="50"/>
        <v>45463</v>
      </c>
      <c r="G46" s="46">
        <f t="shared" si="50"/>
        <v>45464</v>
      </c>
      <c r="H46" s="40">
        <f t="shared" si="50"/>
        <v>45465</v>
      </c>
      <c r="I46" s="39">
        <f t="shared" si="50"/>
        <v>45466</v>
      </c>
      <c r="J46" s="2">
        <v>39</v>
      </c>
      <c r="K46" s="5">
        <v>42</v>
      </c>
      <c r="L46" s="149"/>
      <c r="M46" s="144" t="s">
        <v>34</v>
      </c>
      <c r="N46" s="145"/>
    </row>
    <row r="47" spans="2:14" ht="15.75" thickBot="1" x14ac:dyDescent="0.3">
      <c r="B47" s="143"/>
      <c r="C47" s="54">
        <f t="shared" si="47"/>
        <v>45467</v>
      </c>
      <c r="D47" s="52">
        <f t="shared" ref="D47:I47" si="51">C47+1</f>
        <v>45468</v>
      </c>
      <c r="E47" s="52">
        <f t="shared" si="51"/>
        <v>45469</v>
      </c>
      <c r="F47" s="52">
        <f t="shared" si="51"/>
        <v>45470</v>
      </c>
      <c r="G47" s="52">
        <f t="shared" si="51"/>
        <v>45471</v>
      </c>
      <c r="H47" s="53">
        <f t="shared" si="51"/>
        <v>45472</v>
      </c>
      <c r="I47" s="41">
        <f t="shared" si="51"/>
        <v>45473</v>
      </c>
      <c r="J47" s="2">
        <v>40</v>
      </c>
      <c r="K47" s="5">
        <v>43</v>
      </c>
      <c r="L47" s="149"/>
      <c r="M47" s="117" t="s">
        <v>34</v>
      </c>
      <c r="N47" s="93"/>
    </row>
    <row r="48" spans="2:14" x14ac:dyDescent="0.25">
      <c r="B48" s="141" t="s">
        <v>10</v>
      </c>
      <c r="C48" s="42">
        <v>1</v>
      </c>
      <c r="D48" s="43">
        <f t="shared" ref="D48:I48" si="52">C48+1</f>
        <v>2</v>
      </c>
      <c r="E48" s="43">
        <f t="shared" si="52"/>
        <v>3</v>
      </c>
      <c r="F48" s="43">
        <f t="shared" si="52"/>
        <v>4</v>
      </c>
      <c r="G48" s="43">
        <f t="shared" si="52"/>
        <v>5</v>
      </c>
      <c r="H48" s="36">
        <f t="shared" si="52"/>
        <v>6</v>
      </c>
      <c r="I48" s="37">
        <f t="shared" si="52"/>
        <v>7</v>
      </c>
      <c r="J48" s="2">
        <v>41</v>
      </c>
      <c r="K48" s="5">
        <v>44</v>
      </c>
      <c r="L48" s="149"/>
      <c r="M48" s="117" t="s">
        <v>35</v>
      </c>
      <c r="N48" s="93"/>
    </row>
    <row r="49" spans="2:14" x14ac:dyDescent="0.25">
      <c r="B49" s="142"/>
      <c r="C49" s="51">
        <f t="shared" si="47"/>
        <v>8</v>
      </c>
      <c r="D49" s="44">
        <f t="shared" ref="D49:I49" si="53">C49+1</f>
        <v>9</v>
      </c>
      <c r="E49" s="46">
        <v>45483</v>
      </c>
      <c r="F49" s="46">
        <f t="shared" si="53"/>
        <v>45484</v>
      </c>
      <c r="G49" s="46">
        <f t="shared" si="53"/>
        <v>45485</v>
      </c>
      <c r="H49" s="40">
        <f t="shared" si="53"/>
        <v>45486</v>
      </c>
      <c r="I49" s="39">
        <f t="shared" si="53"/>
        <v>45487</v>
      </c>
      <c r="J49" s="2">
        <v>42</v>
      </c>
      <c r="K49" s="5">
        <v>45</v>
      </c>
      <c r="L49" s="149"/>
      <c r="M49" s="123"/>
      <c r="N49" s="124"/>
    </row>
    <row r="50" spans="2:14" x14ac:dyDescent="0.25">
      <c r="B50" s="142"/>
      <c r="C50" s="45">
        <f t="shared" ref="C50:C54" si="54">I49+1</f>
        <v>45488</v>
      </c>
      <c r="D50" s="46">
        <f t="shared" ref="D50:I50" si="55">C50+1</f>
        <v>45489</v>
      </c>
      <c r="E50" s="46">
        <f t="shared" si="55"/>
        <v>45490</v>
      </c>
      <c r="F50" s="46">
        <f t="shared" si="55"/>
        <v>45491</v>
      </c>
      <c r="G50" s="46">
        <f t="shared" si="55"/>
        <v>45492</v>
      </c>
      <c r="H50" s="40">
        <f t="shared" si="55"/>
        <v>45493</v>
      </c>
      <c r="I50" s="39">
        <f t="shared" si="55"/>
        <v>45494</v>
      </c>
      <c r="J50" s="2">
        <v>43</v>
      </c>
      <c r="K50" s="5">
        <v>46</v>
      </c>
      <c r="L50" s="149"/>
      <c r="M50" s="144" t="s">
        <v>49</v>
      </c>
      <c r="N50" s="145"/>
    </row>
    <row r="51" spans="2:14" ht="15.75" thickBot="1" x14ac:dyDescent="0.3">
      <c r="B51" s="142"/>
      <c r="C51" s="45">
        <f t="shared" si="54"/>
        <v>45495</v>
      </c>
      <c r="D51" s="46">
        <f t="shared" ref="D51:I51" si="56">C51+1</f>
        <v>45496</v>
      </c>
      <c r="E51" s="46">
        <f t="shared" si="56"/>
        <v>45497</v>
      </c>
      <c r="F51" s="52">
        <f t="shared" si="56"/>
        <v>45498</v>
      </c>
      <c r="G51" s="52">
        <f t="shared" si="56"/>
        <v>45499</v>
      </c>
      <c r="H51" s="53">
        <f t="shared" si="56"/>
        <v>45500</v>
      </c>
      <c r="I51" s="41">
        <f t="shared" si="56"/>
        <v>45501</v>
      </c>
      <c r="J51" s="2">
        <v>44</v>
      </c>
      <c r="K51" s="5">
        <v>47</v>
      </c>
      <c r="L51" s="149"/>
      <c r="M51" s="118" t="s">
        <v>44</v>
      </c>
      <c r="N51" s="97"/>
    </row>
    <row r="52" spans="2:14" ht="15.75" thickBot="1" x14ac:dyDescent="0.3">
      <c r="B52" s="143"/>
      <c r="C52" s="54">
        <f t="shared" si="54"/>
        <v>45502</v>
      </c>
      <c r="D52" s="52">
        <f t="shared" ref="D52:I52" si="57">C52+1</f>
        <v>45503</v>
      </c>
      <c r="E52" s="55">
        <f t="shared" si="57"/>
        <v>45504</v>
      </c>
      <c r="F52" s="56">
        <v>1</v>
      </c>
      <c r="G52" s="43">
        <f t="shared" si="57"/>
        <v>2</v>
      </c>
      <c r="H52" s="36">
        <f t="shared" si="57"/>
        <v>3</v>
      </c>
      <c r="I52" s="37">
        <f t="shared" si="57"/>
        <v>4</v>
      </c>
      <c r="J52" s="2">
        <v>45</v>
      </c>
      <c r="K52" s="5">
        <v>48</v>
      </c>
      <c r="L52" s="149"/>
      <c r="M52" s="114"/>
      <c r="N52" s="12"/>
    </row>
    <row r="53" spans="2:14" x14ac:dyDescent="0.25">
      <c r="B53" s="141" t="s">
        <v>11</v>
      </c>
      <c r="C53" s="47">
        <f t="shared" si="54"/>
        <v>5</v>
      </c>
      <c r="D53" s="48">
        <f t="shared" ref="D53:I53" si="58">C53+1</f>
        <v>6</v>
      </c>
      <c r="E53" s="48">
        <f t="shared" si="58"/>
        <v>7</v>
      </c>
      <c r="F53" s="44">
        <f t="shared" si="58"/>
        <v>8</v>
      </c>
      <c r="G53" s="44">
        <f t="shared" si="58"/>
        <v>9</v>
      </c>
      <c r="H53" s="40">
        <v>45514</v>
      </c>
      <c r="I53" s="39">
        <f t="shared" si="58"/>
        <v>45515</v>
      </c>
      <c r="J53" s="2">
        <v>46</v>
      </c>
      <c r="K53" s="5">
        <v>49</v>
      </c>
      <c r="L53" s="149"/>
      <c r="M53" s="127"/>
      <c r="N53" s="128"/>
    </row>
    <row r="54" spans="2:14" x14ac:dyDescent="0.25">
      <c r="B54" s="142"/>
      <c r="C54" s="45">
        <f t="shared" si="54"/>
        <v>45516</v>
      </c>
      <c r="D54" s="46">
        <f t="shared" ref="D54:I54" si="59">C54+1</f>
        <v>45517</v>
      </c>
      <c r="E54" s="46">
        <f t="shared" si="59"/>
        <v>45518</v>
      </c>
      <c r="F54" s="46">
        <f t="shared" si="59"/>
        <v>45519</v>
      </c>
      <c r="G54" s="46">
        <f t="shared" si="59"/>
        <v>45520</v>
      </c>
      <c r="H54" s="40">
        <f t="shared" si="59"/>
        <v>45521</v>
      </c>
      <c r="I54" s="39">
        <f t="shared" si="59"/>
        <v>45522</v>
      </c>
      <c r="J54" s="2">
        <v>47</v>
      </c>
      <c r="K54" s="5">
        <v>50</v>
      </c>
      <c r="L54" s="149"/>
      <c r="M54" s="146" t="s">
        <v>40</v>
      </c>
      <c r="N54" s="147"/>
    </row>
    <row r="55" spans="2:14" ht="15.75" thickBot="1" x14ac:dyDescent="0.3">
      <c r="B55" s="142"/>
      <c r="C55" s="45">
        <f t="shared" ref="C55:C60" si="60">I54+1</f>
        <v>45523</v>
      </c>
      <c r="D55" s="46">
        <f t="shared" ref="D55:I55" si="61">C55+1</f>
        <v>45524</v>
      </c>
      <c r="E55" s="46">
        <f t="shared" si="61"/>
        <v>45525</v>
      </c>
      <c r="F55" s="46">
        <f t="shared" si="61"/>
        <v>45526</v>
      </c>
      <c r="G55" s="46">
        <f t="shared" si="61"/>
        <v>45527</v>
      </c>
      <c r="H55" s="40">
        <f t="shared" si="61"/>
        <v>45528</v>
      </c>
      <c r="I55" s="41">
        <f t="shared" si="61"/>
        <v>45529</v>
      </c>
      <c r="J55" s="2">
        <v>48</v>
      </c>
      <c r="K55" s="5">
        <v>51</v>
      </c>
      <c r="L55" s="150"/>
      <c r="M55" s="114"/>
      <c r="N55" s="12"/>
    </row>
    <row r="56" spans="2:14" ht="15.75" thickBot="1" x14ac:dyDescent="0.3">
      <c r="B56" s="143"/>
      <c r="C56" s="65">
        <f t="shared" si="60"/>
        <v>45530</v>
      </c>
      <c r="D56" s="70">
        <f t="shared" ref="D56:H56" si="62">C56+1</f>
        <v>45531</v>
      </c>
      <c r="E56" s="70">
        <f t="shared" si="62"/>
        <v>45532</v>
      </c>
      <c r="F56" s="70">
        <f t="shared" si="62"/>
        <v>45533</v>
      </c>
      <c r="G56" s="70">
        <f t="shared" si="62"/>
        <v>45534</v>
      </c>
      <c r="H56" s="41">
        <f t="shared" si="62"/>
        <v>45535</v>
      </c>
      <c r="I56" s="84">
        <v>1</v>
      </c>
      <c r="J56" s="2">
        <v>49</v>
      </c>
      <c r="K56" s="6">
        <v>52</v>
      </c>
      <c r="L56" s="30" t="s">
        <v>32</v>
      </c>
      <c r="M56" s="144" t="s">
        <v>33</v>
      </c>
      <c r="N56" s="151"/>
    </row>
    <row r="57" spans="2:14" x14ac:dyDescent="0.25">
      <c r="B57" s="141" t="s">
        <v>1</v>
      </c>
      <c r="C57" s="47">
        <f t="shared" si="60"/>
        <v>2</v>
      </c>
      <c r="D57" s="48">
        <f t="shared" ref="D57:I57" si="63">C57+1</f>
        <v>3</v>
      </c>
      <c r="E57" s="48">
        <f t="shared" si="63"/>
        <v>4</v>
      </c>
      <c r="F57" s="48">
        <f t="shared" si="63"/>
        <v>5</v>
      </c>
      <c r="G57" s="48">
        <f t="shared" si="63"/>
        <v>6</v>
      </c>
      <c r="H57" s="49">
        <f t="shared" si="63"/>
        <v>7</v>
      </c>
      <c r="I57" s="50">
        <f t="shared" si="63"/>
        <v>8</v>
      </c>
      <c r="J57" s="2">
        <v>50</v>
      </c>
      <c r="K57" s="31"/>
      <c r="L57" s="183"/>
      <c r="M57" s="144" t="s">
        <v>39</v>
      </c>
      <c r="N57" s="145"/>
    </row>
    <row r="58" spans="2:14" x14ac:dyDescent="0.25">
      <c r="B58" s="142"/>
      <c r="C58" s="51">
        <f t="shared" si="60"/>
        <v>9</v>
      </c>
      <c r="D58" s="46">
        <v>45545</v>
      </c>
      <c r="E58" s="46">
        <f t="shared" ref="D58:I58" si="64">D58+1</f>
        <v>45546</v>
      </c>
      <c r="F58" s="46">
        <f t="shared" si="64"/>
        <v>45547</v>
      </c>
      <c r="G58" s="46">
        <f t="shared" si="64"/>
        <v>45548</v>
      </c>
      <c r="H58" s="40">
        <f t="shared" si="64"/>
        <v>45549</v>
      </c>
      <c r="I58" s="39">
        <f t="shared" si="64"/>
        <v>45550</v>
      </c>
      <c r="J58" s="2">
        <v>51</v>
      </c>
      <c r="K58" s="32"/>
      <c r="L58" s="184"/>
      <c r="M58" s="162"/>
      <c r="N58" s="163"/>
    </row>
    <row r="59" spans="2:14" x14ac:dyDescent="0.25">
      <c r="B59" s="142"/>
      <c r="C59" s="45">
        <f t="shared" si="60"/>
        <v>45551</v>
      </c>
      <c r="D59" s="46">
        <f t="shared" ref="D59:I59" si="65">C59+1</f>
        <v>45552</v>
      </c>
      <c r="E59" s="46">
        <f t="shared" si="65"/>
        <v>45553</v>
      </c>
      <c r="F59" s="46">
        <f t="shared" si="65"/>
        <v>45554</v>
      </c>
      <c r="G59" s="46">
        <f t="shared" si="65"/>
        <v>45555</v>
      </c>
      <c r="H59" s="40">
        <f t="shared" si="65"/>
        <v>45556</v>
      </c>
      <c r="I59" s="39">
        <f t="shared" si="65"/>
        <v>45557</v>
      </c>
      <c r="J59" s="2">
        <v>52</v>
      </c>
      <c r="K59" s="32"/>
      <c r="L59" s="185"/>
      <c r="M59" s="162"/>
      <c r="N59" s="163"/>
    </row>
    <row r="60" spans="2:14" ht="15.75" thickBot="1" x14ac:dyDescent="0.3">
      <c r="B60" s="142"/>
      <c r="C60" s="45">
        <f t="shared" si="60"/>
        <v>45558</v>
      </c>
      <c r="D60" s="52">
        <f t="shared" ref="D60:I60" si="66">C60+1</f>
        <v>45559</v>
      </c>
      <c r="E60" s="52">
        <f t="shared" si="66"/>
        <v>45560</v>
      </c>
      <c r="F60" s="52">
        <f t="shared" si="66"/>
        <v>45561</v>
      </c>
      <c r="G60" s="52">
        <f t="shared" si="66"/>
        <v>45562</v>
      </c>
      <c r="H60" s="53">
        <f t="shared" si="66"/>
        <v>45563</v>
      </c>
      <c r="I60" s="41">
        <f t="shared" si="66"/>
        <v>45564</v>
      </c>
      <c r="J60" s="34"/>
      <c r="K60" s="32"/>
      <c r="L60" s="91" t="s">
        <v>36</v>
      </c>
      <c r="M60" s="162" t="s">
        <v>37</v>
      </c>
      <c r="N60" s="163"/>
    </row>
    <row r="61" spans="2:14" ht="15.75" thickBot="1" x14ac:dyDescent="0.3">
      <c r="B61" s="143"/>
      <c r="C61" s="85">
        <f t="shared" ref="C61" si="67">I60+1</f>
        <v>45565</v>
      </c>
      <c r="D61" s="86">
        <v>1</v>
      </c>
      <c r="E61" s="87">
        <f t="shared" ref="E61" si="68">D61+1</f>
        <v>2</v>
      </c>
      <c r="F61" s="87">
        <f t="shared" ref="F61" si="69">E61+1</f>
        <v>3</v>
      </c>
      <c r="G61" s="87">
        <f t="shared" ref="G61" si="70">F61+1</f>
        <v>4</v>
      </c>
      <c r="H61" s="88">
        <f t="shared" ref="H61" si="71">G61+1</f>
        <v>5</v>
      </c>
      <c r="I61" s="88">
        <f t="shared" ref="I61" si="72">H61+1</f>
        <v>6</v>
      </c>
      <c r="J61" s="33"/>
      <c r="K61" s="33"/>
      <c r="L61" s="33"/>
      <c r="M61" s="164"/>
      <c r="N61" s="165"/>
    </row>
    <row r="62" spans="2:14" x14ac:dyDescent="0.25">
      <c r="C62" s="1"/>
      <c r="D62" s="1"/>
      <c r="E62" s="1"/>
      <c r="F62" s="1"/>
      <c r="G62" s="1"/>
      <c r="H62" s="1"/>
      <c r="I62" s="1"/>
    </row>
    <row r="63" spans="2:14" x14ac:dyDescent="0.25">
      <c r="B63" s="89" t="s">
        <v>55</v>
      </c>
      <c r="C63" s="1"/>
      <c r="D63" s="1"/>
      <c r="E63" s="1"/>
      <c r="F63" s="125"/>
      <c r="G63" s="1"/>
      <c r="H63" s="89" t="s">
        <v>45</v>
      </c>
      <c r="I63" s="1"/>
    </row>
    <row r="64" spans="2:14" x14ac:dyDescent="0.25">
      <c r="C64" s="1"/>
      <c r="D64" s="1"/>
      <c r="E64" s="1"/>
      <c r="F64" s="1"/>
      <c r="G64" s="1"/>
      <c r="H64" s="1"/>
      <c r="I64" s="1"/>
    </row>
    <row r="65" spans="3:9" x14ac:dyDescent="0.25">
      <c r="C65" s="1"/>
      <c r="D65" s="1"/>
      <c r="E65" s="1"/>
      <c r="F65" s="1"/>
      <c r="G65" s="1"/>
      <c r="H65" s="1"/>
      <c r="I65" s="1"/>
    </row>
  </sheetData>
  <mergeCells count="53">
    <mergeCell ref="M40:N40"/>
    <mergeCell ref="L57:L59"/>
    <mergeCell ref="M57:N57"/>
    <mergeCell ref="M58:N58"/>
    <mergeCell ref="M59:N59"/>
    <mergeCell ref="M45:N45"/>
    <mergeCell ref="M60:N60"/>
    <mergeCell ref="M61:N61"/>
    <mergeCell ref="B57:B61"/>
    <mergeCell ref="M9:N9"/>
    <mergeCell ref="B1:N1"/>
    <mergeCell ref="M4:N4"/>
    <mergeCell ref="M14:N14"/>
    <mergeCell ref="L34:L35"/>
    <mergeCell ref="M28:N28"/>
    <mergeCell ref="M19:N19"/>
    <mergeCell ref="M26:N26"/>
    <mergeCell ref="M32:N32"/>
    <mergeCell ref="M30:N30"/>
    <mergeCell ref="M42:N42"/>
    <mergeCell ref="M43:N43"/>
    <mergeCell ref="M7:N7"/>
    <mergeCell ref="M2:N2"/>
    <mergeCell ref="B35:B39"/>
    <mergeCell ref="B40:B43"/>
    <mergeCell ref="B44:B47"/>
    <mergeCell ref="B27:B30"/>
    <mergeCell ref="B31:B34"/>
    <mergeCell ref="C7:C8"/>
    <mergeCell ref="D7:D8"/>
    <mergeCell ref="E7:E8"/>
    <mergeCell ref="L20:L22"/>
    <mergeCell ref="B4:B8"/>
    <mergeCell ref="B9:B13"/>
    <mergeCell ref="B14:B17"/>
    <mergeCell ref="B18:B21"/>
    <mergeCell ref="B22:B26"/>
    <mergeCell ref="K7:K8"/>
    <mergeCell ref="B48:B52"/>
    <mergeCell ref="B53:B56"/>
    <mergeCell ref="M46:N46"/>
    <mergeCell ref="M50:N50"/>
    <mergeCell ref="M54:N54"/>
    <mergeCell ref="L45:L55"/>
    <mergeCell ref="M56:N56"/>
    <mergeCell ref="M25:N25"/>
    <mergeCell ref="M24:N24"/>
    <mergeCell ref="L7:L8"/>
    <mergeCell ref="F7:F8"/>
    <mergeCell ref="G7:G8"/>
    <mergeCell ref="H7:H8"/>
    <mergeCell ref="I7:I8"/>
    <mergeCell ref="J7:J8"/>
  </mergeCells>
  <printOptions gridLines="1"/>
  <pageMargins left="0.70866141732283472" right="0.70866141732283472" top="0.74803149606299213" bottom="0.47244094488188981" header="0.31496062992125984" footer="0.31496062992125984"/>
  <pageSetup paperSize="8" scale="99" orientation="portrait" r:id="rId1"/>
  <headerFooter>
    <oddHeader xml:space="preserve">&amp;LSTANDARD UNDERGRADUATE SEMESTER PATTERN, ACADEMIC YEAR 2023/24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25338bd-b715-4e13-bc75-4a24c963513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F48110EED86144EBABC220389E18204" ma:contentTypeVersion="10" ma:contentTypeDescription="Create a new document." ma:contentTypeScope="" ma:versionID="cc3ad6600a14b118435ee2e6a4841500">
  <xsd:schema xmlns:xsd="http://www.w3.org/2001/XMLSchema" xmlns:xs="http://www.w3.org/2001/XMLSchema" xmlns:p="http://schemas.microsoft.com/office/2006/metadata/properties" xmlns:ns3="c87c4aa1-7b65-49b4-8f34-0535215fac2b" xmlns:ns4="725338bd-b715-4e13-bc75-4a24c9635131" targetNamespace="http://schemas.microsoft.com/office/2006/metadata/properties" ma:root="true" ma:fieldsID="a1483caa665f5338ece55b3f55e36fc2" ns3:_="" ns4:_="">
    <xsd:import namespace="c87c4aa1-7b65-49b4-8f34-0535215fac2b"/>
    <xsd:import namespace="725338bd-b715-4e13-bc75-4a24c96351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7c4aa1-7b65-49b4-8f34-0535215fac2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5338bd-b715-4e13-bc75-4a24c96351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612918-30C6-432D-B0BD-1C977323CEC8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c87c4aa1-7b65-49b4-8f34-0535215fac2b"/>
    <ds:schemaRef ds:uri="http://purl.org/dc/terms/"/>
    <ds:schemaRef ds:uri="http://schemas.openxmlformats.org/package/2006/metadata/core-properties"/>
    <ds:schemaRef ds:uri="725338bd-b715-4e13-bc75-4a24c9635131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1BDF142-AFB2-461A-B07E-DA10C372DC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FB358-0483-4830-B93D-8BE297A805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7c4aa1-7b65-49b4-8f34-0535215fac2b"/>
    <ds:schemaRef ds:uri="725338bd-b715-4e13-bc75-4a24c96351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University of Chichester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Capelin</dc:creator>
  <cp:lastModifiedBy>James Capelin</cp:lastModifiedBy>
  <cp:lastPrinted>2023-03-03T12:35:44Z</cp:lastPrinted>
  <dcterms:created xsi:type="dcterms:W3CDTF">2022-04-13T11:05:57Z</dcterms:created>
  <dcterms:modified xsi:type="dcterms:W3CDTF">2023-03-08T14:47:25Z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0x010100AF48110EED86144EBABC220389E18204</vt:lpwstr>
  </property>
</Properties>
</file>