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urray\Work Folders\Documents\"/>
    </mc:Choice>
  </mc:AlternateContent>
  <xr:revisionPtr revIDLastSave="0" documentId="8_{865724F0-ABCB-42C6-8ECB-2DCEC7601BD2}" xr6:coauthVersionLast="47" xr6:coauthVersionMax="47" xr10:uidLastSave="{00000000-0000-0000-0000-000000000000}"/>
  <bookViews>
    <workbookView xWindow="28680" yWindow="-120" windowWidth="29040" windowHeight="15840" xr2:uid="{BC7C0289-A060-4766-AA25-F20C3F26DABB}"/>
  </bookViews>
  <sheets>
    <sheet name="Wk 1  1 Sep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F3" i="2" s="1"/>
  <c r="G3" i="2" s="1"/>
  <c r="H3" i="2" s="1"/>
  <c r="I3" i="2" s="1"/>
  <c r="C4" i="2" s="1"/>
  <c r="D4" i="2" s="1"/>
  <c r="E4" i="2" s="1"/>
  <c r="F4" i="2" s="1"/>
  <c r="G4" i="2" s="1"/>
  <c r="H4" i="2" s="1"/>
  <c r="I4" i="2" s="1"/>
  <c r="C5" i="2" s="1"/>
  <c r="D5" i="2" s="1"/>
  <c r="E5" i="2" s="1"/>
  <c r="F5" i="2" s="1"/>
  <c r="G5" i="2" s="1"/>
  <c r="H5" i="2" s="1"/>
  <c r="I5" i="2" s="1"/>
  <c r="C6" i="2" s="1"/>
  <c r="D6" i="2" s="1"/>
  <c r="E6" i="2" s="1"/>
  <c r="F6" i="2" s="1"/>
  <c r="G6" i="2" s="1"/>
  <c r="H6" i="2" s="1"/>
  <c r="I6" i="2" s="1"/>
  <c r="C7" i="2" s="1"/>
  <c r="D7" i="2" s="1"/>
  <c r="E7" i="2" s="1"/>
  <c r="F7" i="2" s="1"/>
  <c r="G7" i="2" s="1"/>
  <c r="H7" i="2" s="1"/>
  <c r="I7" i="2" s="1"/>
  <c r="C8" i="2" s="1"/>
  <c r="D8" i="2" s="1"/>
  <c r="E8" i="2" s="1"/>
  <c r="F8" i="2" s="1"/>
  <c r="G8" i="2" s="1"/>
  <c r="H8" i="2" s="1"/>
  <c r="I8" i="2" s="1"/>
  <c r="C9" i="2" s="1"/>
  <c r="D9" i="2" s="1"/>
  <c r="E9" i="2" s="1"/>
  <c r="F9" i="2" s="1"/>
  <c r="G9" i="2" s="1"/>
  <c r="H9" i="2" s="1"/>
  <c r="I9" i="2" s="1"/>
  <c r="C10" i="2" s="1"/>
  <c r="D10" i="2" s="1"/>
  <c r="E10" i="2" s="1"/>
  <c r="F10" i="2" s="1"/>
  <c r="G10" i="2" s="1"/>
  <c r="H10" i="2" s="1"/>
  <c r="I10" i="2" s="1"/>
  <c r="C11" i="2" s="1"/>
  <c r="D11" i="2" s="1"/>
  <c r="E11" i="2" s="1"/>
  <c r="F11" i="2" s="1"/>
  <c r="G11" i="2" s="1"/>
  <c r="H11" i="2" s="1"/>
  <c r="I11" i="2" s="1"/>
  <c r="C12" i="2" s="1"/>
  <c r="D12" i="2" s="1"/>
  <c r="E12" i="2" s="1"/>
  <c r="F12" i="2" s="1"/>
  <c r="G12" i="2" s="1"/>
  <c r="H12" i="2" s="1"/>
  <c r="I12" i="2" s="1"/>
  <c r="C13" i="2" s="1"/>
  <c r="D13" i="2" s="1"/>
  <c r="E13" i="2" s="1"/>
  <c r="F13" i="2" s="1"/>
  <c r="G13" i="2" s="1"/>
  <c r="H13" i="2" s="1"/>
  <c r="I13" i="2" s="1"/>
  <c r="C14" i="2" s="1"/>
  <c r="D14" i="2" s="1"/>
  <c r="E14" i="2" s="1"/>
  <c r="F14" i="2" s="1"/>
  <c r="G14" i="2" s="1"/>
  <c r="H14" i="2" s="1"/>
  <c r="I14" i="2" s="1"/>
  <c r="C15" i="2" s="1"/>
  <c r="D15" i="2" s="1"/>
  <c r="E15" i="2" s="1"/>
  <c r="F15" i="2" s="1"/>
  <c r="G15" i="2" s="1"/>
  <c r="H15" i="2" s="1"/>
  <c r="I15" i="2" s="1"/>
  <c r="C16" i="2" s="1"/>
  <c r="D16" i="2" s="1"/>
  <c r="E16" i="2" s="1"/>
  <c r="F16" i="2" s="1"/>
  <c r="G16" i="2" s="1"/>
  <c r="H16" i="2" s="1"/>
  <c r="I16" i="2" s="1"/>
  <c r="C17" i="2" s="1"/>
  <c r="D17" i="2" s="1"/>
  <c r="E17" i="2" s="1"/>
  <c r="F17" i="2" s="1"/>
  <c r="G17" i="2" s="1"/>
  <c r="H17" i="2" s="1"/>
  <c r="I17" i="2" s="1"/>
  <c r="C18" i="2" s="1"/>
  <c r="D18" i="2" s="1"/>
  <c r="E18" i="2" s="1"/>
  <c r="F18" i="2" s="1"/>
  <c r="G18" i="2" s="1"/>
  <c r="H18" i="2" s="1"/>
  <c r="I18" i="2" s="1"/>
  <c r="C19" i="2" s="1"/>
  <c r="D19" i="2" s="1"/>
  <c r="E19" i="2" s="1"/>
  <c r="F19" i="2" s="1"/>
  <c r="G19" i="2" s="1"/>
  <c r="H19" i="2" s="1"/>
  <c r="I19" i="2" s="1"/>
  <c r="C20" i="2" s="1"/>
  <c r="D20" i="2" s="1"/>
  <c r="E20" i="2" s="1"/>
  <c r="F20" i="2" s="1"/>
  <c r="G20" i="2" s="1"/>
  <c r="H20" i="2" s="1"/>
  <c r="I20" i="2" s="1"/>
  <c r="C21" i="2" s="1"/>
  <c r="D21" i="2" s="1"/>
  <c r="E21" i="2" s="1"/>
  <c r="F21" i="2" s="1"/>
  <c r="G21" i="2" s="1"/>
  <c r="D3" i="2"/>
  <c r="H21" i="2" l="1"/>
  <c r="I21" i="2" s="1"/>
  <c r="C22" i="2" s="1"/>
  <c r="D22" i="2" s="1"/>
  <c r="E22" i="2" s="1"/>
  <c r="F22" i="2" s="1"/>
  <c r="G22" i="2" s="1"/>
  <c r="H22" i="2" s="1"/>
  <c r="I22" i="2" s="1"/>
  <c r="C23" i="2" s="1"/>
  <c r="D23" i="2" s="1"/>
  <c r="E23" i="2" s="1"/>
  <c r="F23" i="2" s="1"/>
  <c r="G23" i="2" s="1"/>
  <c r="H23" i="2" s="1"/>
  <c r="I23" i="2" s="1"/>
  <c r="C24" i="2" s="1"/>
  <c r="D24" i="2" s="1"/>
  <c r="E24" i="2" s="1"/>
  <c r="F24" i="2" s="1"/>
  <c r="G24" i="2" s="1"/>
  <c r="H24" i="2" s="1"/>
  <c r="I24" i="2" s="1"/>
  <c r="C25" i="2" s="1"/>
  <c r="D25" i="2" s="1"/>
  <c r="E25" i="2" s="1"/>
  <c r="F25" i="2" s="1"/>
  <c r="G25" i="2" s="1"/>
  <c r="H25" i="2" s="1"/>
  <c r="I25" i="2" s="1"/>
  <c r="C26" i="2" s="1"/>
  <c r="D26" i="2" s="1"/>
  <c r="E26" i="2" s="1"/>
  <c r="F26" i="2" s="1"/>
  <c r="G26" i="2" s="1"/>
  <c r="H26" i="2" s="1"/>
  <c r="I26" i="2" s="1"/>
  <c r="C27" i="2" s="1"/>
  <c r="D27" i="2" s="1"/>
  <c r="E27" i="2" s="1"/>
  <c r="F27" i="2" s="1"/>
  <c r="G27" i="2" s="1"/>
  <c r="H27" i="2" s="1"/>
  <c r="I27" i="2" s="1"/>
  <c r="C28" i="2" s="1"/>
  <c r="D28" i="2" s="1"/>
  <c r="E28" i="2" s="1"/>
  <c r="F28" i="2" s="1"/>
  <c r="G28" i="2" s="1"/>
  <c r="H28" i="2" s="1"/>
  <c r="I28" i="2" s="1"/>
  <c r="C29" i="2" s="1"/>
  <c r="D29" i="2" s="1"/>
  <c r="E29" i="2" s="1"/>
  <c r="F29" i="2" s="1"/>
  <c r="G29" i="2" s="1"/>
  <c r="H29" i="2" s="1"/>
  <c r="I29" i="2" s="1"/>
  <c r="C30" i="2" s="1"/>
  <c r="D30" i="2" s="1"/>
  <c r="E30" i="2" s="1"/>
  <c r="F30" i="2" s="1"/>
  <c r="G30" i="2" s="1"/>
  <c r="H30" i="2" s="1"/>
  <c r="I30" i="2" s="1"/>
  <c r="C31" i="2" s="1"/>
  <c r="D31" i="2" s="1"/>
  <c r="E31" i="2" s="1"/>
  <c r="F31" i="2" s="1"/>
  <c r="G31" i="2" s="1"/>
  <c r="H31" i="2" s="1"/>
  <c r="I31" i="2" s="1"/>
  <c r="C32" i="2" s="1"/>
  <c r="D32" i="2" s="1"/>
  <c r="E32" i="2" s="1"/>
  <c r="F32" i="2" s="1"/>
  <c r="G32" i="2" s="1"/>
  <c r="H32" i="2" s="1"/>
  <c r="I32" i="2" s="1"/>
  <c r="C33" i="2" s="1"/>
  <c r="D33" i="2" s="1"/>
  <c r="E33" i="2" s="1"/>
  <c r="F33" i="2" s="1"/>
  <c r="G33" i="2" s="1"/>
  <c r="H33" i="2" s="1"/>
  <c r="I33" i="2" s="1"/>
  <c r="C34" i="2" s="1"/>
  <c r="D34" i="2" s="1"/>
  <c r="E34" i="2" s="1"/>
  <c r="F34" i="2" s="1"/>
  <c r="G34" i="2" s="1"/>
  <c r="H34" i="2" s="1"/>
  <c r="I34" i="2" s="1"/>
  <c r="C35" i="2" s="1"/>
  <c r="D35" i="2" s="1"/>
  <c r="E35" i="2" s="1"/>
  <c r="F35" i="2" s="1"/>
  <c r="G35" i="2" s="1"/>
  <c r="H35" i="2" s="1"/>
  <c r="I35" i="2" s="1"/>
  <c r="C36" i="2" s="1"/>
  <c r="D36" i="2" s="1"/>
  <c r="E36" i="2" s="1"/>
  <c r="F36" i="2" s="1"/>
  <c r="G36" i="2" s="1"/>
  <c r="H36" i="2" s="1"/>
  <c r="I36" i="2" s="1"/>
  <c r="C37" i="2" s="1"/>
  <c r="D37" i="2" s="1"/>
  <c r="E37" i="2" s="1"/>
  <c r="F37" i="2" s="1"/>
  <c r="G37" i="2" s="1"/>
  <c r="H37" i="2" s="1"/>
  <c r="I37" i="2" s="1"/>
  <c r="C38" i="2" s="1"/>
  <c r="D38" i="2" s="1"/>
  <c r="E38" i="2" s="1"/>
  <c r="F38" i="2" s="1"/>
  <c r="G38" i="2" s="1"/>
  <c r="H38" i="2" s="1"/>
  <c r="I38" i="2" s="1"/>
  <c r="C39" i="2" s="1"/>
  <c r="D39" i="2" s="1"/>
  <c r="E39" i="2" s="1"/>
  <c r="F39" i="2" s="1"/>
  <c r="G39" i="2" s="1"/>
  <c r="H39" i="2" s="1"/>
  <c r="I39" i="2" s="1"/>
  <c r="C40" i="2" s="1"/>
  <c r="D40" i="2" s="1"/>
  <c r="E40" i="2" s="1"/>
  <c r="F40" i="2" s="1"/>
  <c r="G40" i="2" s="1"/>
  <c r="H40" i="2" s="1"/>
  <c r="I40" i="2" s="1"/>
  <c r="C41" i="2" s="1"/>
  <c r="D41" i="2" s="1"/>
  <c r="E41" i="2" s="1"/>
  <c r="F41" i="2" s="1"/>
  <c r="G41" i="2" s="1"/>
  <c r="H41" i="2" s="1"/>
  <c r="I41" i="2" s="1"/>
  <c r="C42" i="2" s="1"/>
  <c r="D42" i="2" s="1"/>
  <c r="E42" i="2" s="1"/>
  <c r="F42" i="2" s="1"/>
  <c r="G42" i="2" s="1"/>
  <c r="H42" i="2" s="1"/>
  <c r="I42" i="2" s="1"/>
  <c r="C43" i="2" s="1"/>
  <c r="D43" i="2" s="1"/>
  <c r="E43" i="2" s="1"/>
  <c r="F43" i="2" s="1"/>
  <c r="G43" i="2" s="1"/>
  <c r="H43" i="2" s="1"/>
  <c r="I43" i="2" s="1"/>
  <c r="C44" i="2" s="1"/>
  <c r="D44" i="2" s="1"/>
  <c r="E44" i="2" s="1"/>
  <c r="F44" i="2" s="1"/>
  <c r="G44" i="2" s="1"/>
  <c r="H44" i="2" s="1"/>
  <c r="I44" i="2" s="1"/>
  <c r="C45" i="2" s="1"/>
  <c r="D45" i="2" s="1"/>
  <c r="E45" i="2" s="1"/>
  <c r="F45" i="2" s="1"/>
  <c r="G45" i="2" s="1"/>
  <c r="H45" i="2" s="1"/>
  <c r="I45" i="2" s="1"/>
  <c r="C46" i="2" s="1"/>
  <c r="D46" i="2" s="1"/>
  <c r="E46" i="2" s="1"/>
  <c r="F46" i="2" s="1"/>
  <c r="G46" i="2" s="1"/>
  <c r="H46" i="2" s="1"/>
  <c r="I46" i="2" s="1"/>
  <c r="C47" i="2" s="1"/>
  <c r="D47" i="2" s="1"/>
  <c r="E47" i="2" s="1"/>
  <c r="F47" i="2" s="1"/>
  <c r="G47" i="2" s="1"/>
  <c r="H47" i="2" s="1"/>
  <c r="I47" i="2" s="1"/>
  <c r="C48" i="2" s="1"/>
  <c r="D48" i="2" s="1"/>
  <c r="E48" i="2" s="1"/>
  <c r="F48" i="2" s="1"/>
  <c r="G48" i="2" s="1"/>
  <c r="H48" i="2" s="1"/>
  <c r="I48" i="2" s="1"/>
  <c r="C49" i="2" s="1"/>
  <c r="D49" i="2" s="1"/>
  <c r="E49" i="2" s="1"/>
  <c r="F49" i="2" s="1"/>
  <c r="G49" i="2" s="1"/>
  <c r="H49" i="2" s="1"/>
  <c r="I49" i="2" s="1"/>
  <c r="C50" i="2" s="1"/>
  <c r="D50" i="2" s="1"/>
  <c r="E50" i="2" s="1"/>
  <c r="F50" i="2" s="1"/>
  <c r="G50" i="2" s="1"/>
  <c r="H50" i="2" s="1"/>
  <c r="I50" i="2" s="1"/>
  <c r="C51" i="2" s="1"/>
  <c r="D51" i="2" s="1"/>
  <c r="E51" i="2" s="1"/>
  <c r="F51" i="2" s="1"/>
  <c r="G51" i="2" s="1"/>
  <c r="H51" i="2" s="1"/>
  <c r="I51" i="2" s="1"/>
  <c r="C52" i="2" s="1"/>
  <c r="D52" i="2" s="1"/>
  <c r="E52" i="2" s="1"/>
  <c r="F52" i="2" s="1"/>
  <c r="G52" i="2" s="1"/>
  <c r="H52" i="2" s="1"/>
  <c r="I52" i="2" s="1"/>
  <c r="C53" i="2" s="1"/>
  <c r="D53" i="2" s="1"/>
  <c r="E53" i="2" s="1"/>
  <c r="F53" i="2" s="1"/>
  <c r="G53" i="2" s="1"/>
  <c r="H53" i="2" s="1"/>
  <c r="I53" i="2" s="1"/>
  <c r="C54" i="2" s="1"/>
  <c r="D54" i="2" s="1"/>
  <c r="E54" i="2" s="1"/>
  <c r="F54" i="2" s="1"/>
  <c r="G54" i="2" s="1"/>
  <c r="H54" i="2" s="1"/>
  <c r="I54" i="2" s="1"/>
  <c r="C55" i="2" s="1"/>
  <c r="D55" i="2" s="1"/>
  <c r="E55" i="2" s="1"/>
  <c r="F55" i="2" s="1"/>
  <c r="G55" i="2" s="1"/>
  <c r="H55" i="2" s="1"/>
  <c r="I55" i="2" s="1"/>
  <c r="C56" i="2" s="1"/>
  <c r="D56" i="2" s="1"/>
  <c r="E56" i="2" s="1"/>
  <c r="F56" i="2" s="1"/>
  <c r="G56" i="2" s="1"/>
  <c r="H56" i="2" s="1"/>
  <c r="I56" i="2" s="1"/>
  <c r="C57" i="2" s="1"/>
  <c r="D57" i="2" s="1"/>
  <c r="E57" i="2" s="1"/>
  <c r="F57" i="2" s="1"/>
  <c r="G57" i="2" s="1"/>
  <c r="H57" i="2" s="1"/>
  <c r="I57" i="2" s="1"/>
  <c r="C58" i="2" s="1"/>
  <c r="D58" i="2" s="1"/>
  <c r="E58" i="2" s="1"/>
  <c r="F58" i="2" s="1"/>
  <c r="G58" i="2" s="1"/>
  <c r="H58" i="2" s="1"/>
  <c r="I58" i="2" s="1"/>
  <c r="C59" i="2" s="1"/>
  <c r="D59" i="2" s="1"/>
  <c r="E59" i="2" s="1"/>
  <c r="F59" i="2" s="1"/>
  <c r="G59" i="2" s="1"/>
  <c r="H59" i="2" s="1"/>
  <c r="I59" i="2" s="1"/>
  <c r="C60" i="2" s="1"/>
  <c r="D60" i="2" s="1"/>
  <c r="E60" i="2" s="1"/>
  <c r="F60" i="2" s="1"/>
  <c r="G60" i="2" s="1"/>
  <c r="H60" i="2" s="1"/>
  <c r="I60" i="2" s="1"/>
</calcChain>
</file>

<file path=xl/sharedStrings.xml><?xml version="1.0" encoding="utf-8"?>
<sst xmlns="http://schemas.openxmlformats.org/spreadsheetml/2006/main" count="57" uniqueCount="51">
  <si>
    <t>Fri</t>
  </si>
  <si>
    <t>Sep</t>
  </si>
  <si>
    <t>Oct</t>
  </si>
  <si>
    <t>Nov</t>
  </si>
  <si>
    <t>Dec</t>
  </si>
  <si>
    <t>Feb</t>
  </si>
  <si>
    <t>Mar</t>
  </si>
  <si>
    <t>Apr</t>
  </si>
  <si>
    <t>May</t>
  </si>
  <si>
    <t>Jun</t>
  </si>
  <si>
    <t>Jul</t>
  </si>
  <si>
    <t>Aug</t>
  </si>
  <si>
    <t>Mon</t>
  </si>
  <si>
    <t>Tue</t>
  </si>
  <si>
    <t>Wed</t>
  </si>
  <si>
    <t>Thur</t>
  </si>
  <si>
    <t>Sat</t>
  </si>
  <si>
    <t>Sun</t>
  </si>
  <si>
    <t>Week no.</t>
  </si>
  <si>
    <t xml:space="preserve">Timetable week no. </t>
  </si>
  <si>
    <t>Standard semester weeks</t>
  </si>
  <si>
    <t>Exams / Employability</t>
  </si>
  <si>
    <t>Resits</t>
  </si>
  <si>
    <t>Induction</t>
  </si>
  <si>
    <t>S1 Teaching starts</t>
  </si>
  <si>
    <t>S2 Teaching Starts</t>
  </si>
  <si>
    <t>End of S1</t>
  </si>
  <si>
    <t>1*</t>
  </si>
  <si>
    <t>End of S2</t>
  </si>
  <si>
    <t xml:space="preserve">Key activities </t>
  </si>
  <si>
    <t>Students: 3 vacation weeks</t>
  </si>
  <si>
    <t xml:space="preserve">Exams / Employability </t>
  </si>
  <si>
    <t>(*Timetabling teaching week 1 for some non-standard programmes - there are separate documents for non-standard undergraduate and postgraduate programmes)</t>
  </si>
  <si>
    <t>Jan  2026</t>
  </si>
  <si>
    <t>25/26</t>
  </si>
  <si>
    <t>Sept 2025</t>
  </si>
  <si>
    <t>Approved by Academic Board: 2 November 2023</t>
  </si>
  <si>
    <t>Internal Marking/ Moderation</t>
  </si>
  <si>
    <t>(External Moderation)</t>
  </si>
  <si>
    <t>Deadline for grades/ marks</t>
  </si>
  <si>
    <t>Interim BoE (tbc)</t>
  </si>
  <si>
    <t>Pre-Boards for standard UG programmes</t>
  </si>
  <si>
    <t>Boards of Examiners meetings for standard UG Programmes</t>
  </si>
  <si>
    <t>Clearing [tbc]</t>
  </si>
  <si>
    <t>Refer/Defer Assessments</t>
  </si>
  <si>
    <t>Undergraduate Refer/Defer Progression &amp; Awards Boards [tbc]</t>
  </si>
  <si>
    <t>Different dates may apply to assessments that are not centrally organised exams.  Dates tbc by programmes.</t>
  </si>
  <si>
    <r>
      <t xml:space="preserve">UK holidays in </t>
    </r>
    <r>
      <rPr>
        <b/>
        <sz val="10"/>
        <color rgb="FFC00000"/>
        <rFont val="Calibri"/>
        <family val="2"/>
        <scheme val="minor"/>
      </rPr>
      <t>red</t>
    </r>
    <r>
      <rPr>
        <sz val="10"/>
        <color theme="1"/>
        <rFont val="Calibri"/>
        <family val="2"/>
        <scheme val="minor"/>
      </rPr>
      <t>.  First teaching week on actual timetables is the first week in which teaching is scheduled, inc. non-standard provision.</t>
    </r>
  </si>
  <si>
    <t>(External Moderation)/deadline for grades/marks</t>
  </si>
  <si>
    <t>Student Directed Wk (3)</t>
  </si>
  <si>
    <t>Student Directed Wk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</si>
</sst>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"/>
  </numFmts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3F0F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FBFCD"/>
        <bgColor indexed="64"/>
      </patternFill>
    </fill>
    <fill>
      <patternFill patternType="solid">
        <fgColor rgb="FF1EB9FE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7">
    <xf numFmtId="0" fontId="0" fillId="0" borderId="0" xfId="0"/>
    <xf numFmtId="164" fontId="0" fillId="0" borderId="0" xfId="0" applyNumberFormat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17" fontId="0" fillId="0" borderId="18" xfId="0" applyNumberFormat="1" applyBorder="1"/>
    <xf numFmtId="0" fontId="4" fillId="0" borderId="17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3" borderId="1" xfId="0" applyFill="1" applyBorder="1"/>
    <xf numFmtId="164" fontId="8" fillId="10" borderId="1" xfId="0" applyNumberFormat="1" applyFont="1" applyFill="1" applyBorder="1" applyAlignment="1">
      <alignment horizontal="center"/>
    </xf>
    <xf numFmtId="1" fontId="8" fillId="10" borderId="1" xfId="0" applyNumberFormat="1" applyFont="1" applyFill="1" applyBorder="1" applyAlignment="1">
      <alignment horizontal="center" vertical="top"/>
    </xf>
    <xf numFmtId="0" fontId="0" fillId="0" borderId="26" xfId="0" applyBorder="1"/>
    <xf numFmtId="0" fontId="3" fillId="0" borderId="26" xfId="0" applyFont="1" applyBorder="1" applyAlignment="1">
      <alignment wrapText="1"/>
    </xf>
    <xf numFmtId="0" fontId="3" fillId="11" borderId="26" xfId="0" applyFont="1" applyFill="1" applyBorder="1" applyAlignment="1">
      <alignment wrapText="1"/>
    </xf>
    <xf numFmtId="0" fontId="3" fillId="0" borderId="26" xfId="0" applyFont="1" applyBorder="1"/>
    <xf numFmtId="49" fontId="8" fillId="10" borderId="9" xfId="0" applyNumberFormat="1" applyFont="1" applyFill="1" applyBorder="1" applyAlignment="1">
      <alignment horizontal="center"/>
    </xf>
    <xf numFmtId="0" fontId="0" fillId="3" borderId="27" xfId="0" applyFill="1" applyBorder="1"/>
    <xf numFmtId="0" fontId="0" fillId="6" borderId="1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3" fillId="0" borderId="38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left"/>
    </xf>
    <xf numFmtId="0" fontId="3" fillId="3" borderId="26" xfId="0" applyFont="1" applyFill="1" applyBorder="1"/>
    <xf numFmtId="0" fontId="4" fillId="0" borderId="1" xfId="0" applyFont="1" applyBorder="1" applyAlignment="1">
      <alignment horizontal="left"/>
    </xf>
    <xf numFmtId="0" fontId="9" fillId="0" borderId="0" xfId="0" applyFont="1"/>
    <xf numFmtId="0" fontId="6" fillId="0" borderId="0" xfId="0" applyFont="1"/>
    <xf numFmtId="164" fontId="6" fillId="0" borderId="0" xfId="0" quotePrefix="1" applyNumberFormat="1" applyFont="1"/>
    <xf numFmtId="0" fontId="10" fillId="0" borderId="26" xfId="0" applyFont="1" applyBorder="1"/>
    <xf numFmtId="165" fontId="8" fillId="0" borderId="24" xfId="0" applyNumberFormat="1" applyFont="1" applyBorder="1" applyAlignment="1">
      <alignment horizontal="center"/>
    </xf>
    <xf numFmtId="165" fontId="1" fillId="2" borderId="9" xfId="1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165" fontId="8" fillId="0" borderId="25" xfId="0" applyNumberFormat="1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/>
    </xf>
    <xf numFmtId="165" fontId="8" fillId="0" borderId="8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  <xf numFmtId="165" fontId="8" fillId="0" borderId="25" xfId="1" applyNumberFormat="1" applyFont="1" applyFill="1" applyBorder="1" applyAlignment="1">
      <alignment horizontal="center"/>
    </xf>
    <xf numFmtId="165" fontId="8" fillId="0" borderId="9" xfId="1" applyNumberFormat="1" applyFont="1" applyFill="1" applyBorder="1" applyAlignment="1">
      <alignment horizontal="center"/>
    </xf>
    <xf numFmtId="165" fontId="8" fillId="0" borderId="20" xfId="1" applyNumberFormat="1" applyFont="1" applyFill="1" applyBorder="1" applyAlignment="1">
      <alignment horizontal="center"/>
    </xf>
    <xf numFmtId="165" fontId="8" fillId="0" borderId="27" xfId="1" applyNumberFormat="1" applyFont="1" applyFill="1" applyBorder="1" applyAlignment="1">
      <alignment horizontal="center"/>
    </xf>
    <xf numFmtId="165" fontId="1" fillId="2" borderId="24" xfId="1" applyNumberFormat="1" applyBorder="1" applyAlignment="1">
      <alignment horizontal="center"/>
    </xf>
    <xf numFmtId="165" fontId="8" fillId="0" borderId="20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9" xfId="1" applyNumberFormat="1" applyFont="1" applyFill="1" applyBorder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5" fontId="8" fillId="11" borderId="1" xfId="0" applyNumberFormat="1" applyFont="1" applyFill="1" applyBorder="1" applyAlignment="1">
      <alignment horizontal="center" vertical="center"/>
    </xf>
    <xf numFmtId="165" fontId="1" fillId="2" borderId="20" xfId="1" applyNumberFormat="1" applyBorder="1" applyAlignment="1">
      <alignment horizontal="center"/>
    </xf>
    <xf numFmtId="165" fontId="8" fillId="11" borderId="25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/>
    </xf>
    <xf numFmtId="165" fontId="13" fillId="0" borderId="6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165" fontId="13" fillId="0" borderId="35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165" fontId="13" fillId="0" borderId="36" xfId="0" applyNumberFormat="1" applyFont="1" applyBorder="1" applyAlignment="1">
      <alignment horizontal="center"/>
    </xf>
    <xf numFmtId="165" fontId="13" fillId="0" borderId="10" xfId="0" applyNumberFormat="1" applyFont="1" applyBorder="1" applyAlignment="1">
      <alignment horizontal="center"/>
    </xf>
    <xf numFmtId="165" fontId="13" fillId="0" borderId="15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/>
    </xf>
    <xf numFmtId="165" fontId="13" fillId="0" borderId="29" xfId="0" applyNumberFormat="1" applyFont="1" applyBorder="1" applyAlignment="1">
      <alignment horizontal="center"/>
    </xf>
    <xf numFmtId="165" fontId="13" fillId="0" borderId="36" xfId="1" applyNumberFormat="1" applyFont="1" applyFill="1" applyBorder="1" applyAlignment="1">
      <alignment horizontal="center"/>
    </xf>
    <xf numFmtId="165" fontId="13" fillId="0" borderId="15" xfId="1" applyNumberFormat="1" applyFont="1" applyFill="1" applyBorder="1" applyAlignment="1">
      <alignment horizontal="center"/>
    </xf>
    <xf numFmtId="165" fontId="13" fillId="0" borderId="6" xfId="1" applyNumberFormat="1" applyFont="1" applyFill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31" xfId="0" applyNumberFormat="1" applyFont="1" applyBorder="1" applyAlignment="1">
      <alignment horizontal="center"/>
    </xf>
    <xf numFmtId="165" fontId="13" fillId="0" borderId="37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 vertical="top"/>
    </xf>
    <xf numFmtId="165" fontId="13" fillId="0" borderId="9" xfId="0" applyNumberFormat="1" applyFont="1" applyBorder="1" applyAlignment="1">
      <alignment horizontal="center" vertical="top"/>
    </xf>
    <xf numFmtId="165" fontId="8" fillId="0" borderId="48" xfId="0" applyNumberFormat="1" applyFont="1" applyBorder="1" applyAlignment="1">
      <alignment horizontal="center"/>
    </xf>
    <xf numFmtId="165" fontId="8" fillId="0" borderId="49" xfId="0" applyNumberFormat="1" applyFont="1" applyBorder="1" applyAlignment="1">
      <alignment horizontal="center"/>
    </xf>
    <xf numFmtId="165" fontId="13" fillId="0" borderId="30" xfId="0" applyNumberFormat="1" applyFont="1" applyBorder="1" applyAlignment="1">
      <alignment horizontal="center"/>
    </xf>
    <xf numFmtId="165" fontId="12" fillId="0" borderId="34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165" fontId="1" fillId="2" borderId="30" xfId="1" applyNumberFormat="1" applyBorder="1" applyAlignment="1">
      <alignment horizontal="center"/>
    </xf>
    <xf numFmtId="165" fontId="8" fillId="0" borderId="36" xfId="1" applyNumberFormat="1" applyFont="1" applyFill="1" applyBorder="1" applyAlignment="1">
      <alignment horizontal="center"/>
    </xf>
    <xf numFmtId="165" fontId="8" fillId="0" borderId="50" xfId="0" applyNumberFormat="1" applyFont="1" applyBorder="1" applyAlignment="1">
      <alignment horizontal="center"/>
    </xf>
    <xf numFmtId="165" fontId="8" fillId="0" borderId="47" xfId="0" applyNumberFormat="1" applyFont="1" applyBorder="1" applyAlignment="1">
      <alignment horizontal="center"/>
    </xf>
    <xf numFmtId="165" fontId="13" fillId="0" borderId="51" xfId="0" applyNumberFormat="1" applyFont="1" applyBorder="1" applyAlignment="1">
      <alignment horizontal="center"/>
    </xf>
    <xf numFmtId="165" fontId="13" fillId="0" borderId="48" xfId="0" applyNumberFormat="1" applyFont="1" applyBorder="1" applyAlignment="1">
      <alignment horizontal="center"/>
    </xf>
    <xf numFmtId="165" fontId="13" fillId="0" borderId="35" xfId="0" applyNumberFormat="1" applyFont="1" applyBorder="1" applyAlignment="1">
      <alignment horizontal="center" vertical="center"/>
    </xf>
    <xf numFmtId="165" fontId="13" fillId="0" borderId="52" xfId="0" applyNumberFormat="1" applyFont="1" applyBorder="1" applyAlignment="1">
      <alignment horizontal="center"/>
    </xf>
    <xf numFmtId="165" fontId="8" fillId="0" borderId="52" xfId="0" applyNumberFormat="1" applyFont="1" applyBorder="1" applyAlignment="1">
      <alignment horizontal="center"/>
    </xf>
    <xf numFmtId="165" fontId="8" fillId="0" borderId="53" xfId="0" applyNumberFormat="1" applyFont="1" applyBorder="1" applyAlignment="1">
      <alignment horizontal="center"/>
    </xf>
    <xf numFmtId="165" fontId="8" fillId="0" borderId="54" xfId="1" applyNumberFormat="1" applyFont="1" applyFill="1" applyBorder="1" applyAlignment="1">
      <alignment horizontal="center"/>
    </xf>
    <xf numFmtId="165" fontId="1" fillId="2" borderId="7" xfId="1" applyNumberFormat="1" applyBorder="1" applyAlignment="1">
      <alignment horizontal="center"/>
    </xf>
    <xf numFmtId="165" fontId="13" fillId="0" borderId="51" xfId="0" applyNumberFormat="1" applyFont="1" applyBorder="1" applyAlignment="1">
      <alignment horizontal="center" vertical="center"/>
    </xf>
    <xf numFmtId="165" fontId="8" fillId="0" borderId="53" xfId="0" applyNumberFormat="1" applyFont="1" applyBorder="1" applyAlignment="1">
      <alignment horizontal="center" vertical="center"/>
    </xf>
    <xf numFmtId="165" fontId="13" fillId="0" borderId="48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textRotation="180" readingOrder="1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FF00FF"/>
      <color rgb="FFFFD966"/>
      <color rgb="FF00FFCC"/>
      <color rgb="FF1EB9FE"/>
      <color rgb="FFBDD6EE"/>
      <color rgb="FF66FF33"/>
      <color rgb="FFDFBFCD"/>
      <color rgb="FF43F0F0"/>
      <color rgb="FFE2EFD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966D-F78C-4C73-B58B-E64254747FE4}">
  <dimension ref="B1:N64"/>
  <sheetViews>
    <sheetView tabSelected="1" view="pageLayout" zoomScaleNormal="100" workbookViewId="0">
      <selection activeCell="D8" sqref="D8"/>
    </sheetView>
  </sheetViews>
  <sheetFormatPr defaultRowHeight="15" x14ac:dyDescent="0.25"/>
  <cols>
    <col min="1" max="1" width="3" customWidth="1"/>
    <col min="2" max="2" width="6.42578125" customWidth="1"/>
    <col min="3" max="8" width="5" customWidth="1"/>
    <col min="9" max="9" width="6.5703125" customWidth="1"/>
    <col min="10" max="10" width="8.140625" customWidth="1"/>
    <col min="11" max="11" width="10" customWidth="1"/>
    <col min="12" max="12" width="19.28515625" style="9" customWidth="1"/>
    <col min="13" max="13" width="15.28515625" customWidth="1"/>
    <col min="14" max="14" width="47.85546875" customWidth="1"/>
  </cols>
  <sheetData>
    <row r="1" spans="2:14" ht="34.5" customHeight="1" thickBot="1" x14ac:dyDescent="0.3">
      <c r="B1" s="136" t="s">
        <v>47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2:14" ht="32.25" customHeight="1" x14ac:dyDescent="0.25">
      <c r="B2" s="5" t="s">
        <v>34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0</v>
      </c>
      <c r="H2" s="94" t="s">
        <v>16</v>
      </c>
      <c r="I2" s="94" t="s">
        <v>17</v>
      </c>
      <c r="J2" s="41" t="s">
        <v>18</v>
      </c>
      <c r="K2" s="3" t="s">
        <v>19</v>
      </c>
      <c r="L2" s="41" t="s">
        <v>20</v>
      </c>
      <c r="M2" s="150" t="s">
        <v>29</v>
      </c>
      <c r="N2" s="151"/>
    </row>
    <row r="3" spans="2:14" ht="15.75" thickBot="1" x14ac:dyDescent="0.3">
      <c r="B3" s="4"/>
      <c r="C3" s="60">
        <v>45894</v>
      </c>
      <c r="D3" s="61">
        <f>C3+1</f>
        <v>45895</v>
      </c>
      <c r="E3" s="61">
        <f t="shared" ref="E3:H3" si="0">D3+1</f>
        <v>45896</v>
      </c>
      <c r="F3" s="61">
        <f t="shared" si="0"/>
        <v>45897</v>
      </c>
      <c r="G3" s="61">
        <f t="shared" si="0"/>
        <v>45898</v>
      </c>
      <c r="H3" s="120">
        <f t="shared" si="0"/>
        <v>45899</v>
      </c>
      <c r="I3" s="119">
        <f>H3+1</f>
        <v>45900</v>
      </c>
      <c r="J3" s="6"/>
      <c r="K3" s="11"/>
      <c r="L3" s="42"/>
      <c r="M3" s="43"/>
      <c r="N3" s="44"/>
    </row>
    <row r="4" spans="2:14" ht="26.25" customHeight="1" x14ac:dyDescent="0.25">
      <c r="B4" s="152" t="s">
        <v>35</v>
      </c>
      <c r="C4" s="59">
        <f>I3+1</f>
        <v>45901</v>
      </c>
      <c r="D4" s="74">
        <f>C4+1</f>
        <v>45902</v>
      </c>
      <c r="E4" s="74">
        <f t="shared" ref="E4:I5" si="1">D4+1</f>
        <v>45903</v>
      </c>
      <c r="F4" s="74">
        <f t="shared" si="1"/>
        <v>45904</v>
      </c>
      <c r="G4" s="74">
        <f t="shared" si="1"/>
        <v>45905</v>
      </c>
      <c r="H4" s="101">
        <f t="shared" si="1"/>
        <v>45906</v>
      </c>
      <c r="I4" s="118">
        <f t="shared" si="1"/>
        <v>45907</v>
      </c>
      <c r="J4" s="23"/>
      <c r="K4" s="33" t="s">
        <v>27</v>
      </c>
      <c r="L4" s="155" t="s">
        <v>32</v>
      </c>
      <c r="M4" s="156"/>
      <c r="N4" s="157"/>
    </row>
    <row r="5" spans="2:14" ht="15.75" customHeight="1" x14ac:dyDescent="0.25">
      <c r="B5" s="153"/>
      <c r="C5" s="62">
        <f>I4+1</f>
        <v>45908</v>
      </c>
      <c r="D5" s="63">
        <f>C5+1</f>
        <v>45909</v>
      </c>
      <c r="E5" s="117">
        <f t="shared" si="1"/>
        <v>45910</v>
      </c>
      <c r="F5" s="63">
        <f t="shared" si="1"/>
        <v>45911</v>
      </c>
      <c r="G5" s="63">
        <f t="shared" si="1"/>
        <v>45912</v>
      </c>
      <c r="H5" s="95">
        <f t="shared" si="1"/>
        <v>45913</v>
      </c>
      <c r="I5" s="96">
        <f t="shared" si="1"/>
        <v>45914</v>
      </c>
      <c r="J5" s="23"/>
      <c r="K5" s="33">
        <v>2</v>
      </c>
      <c r="L5" s="158"/>
      <c r="M5" s="159"/>
      <c r="N5" s="160"/>
    </row>
    <row r="6" spans="2:14" ht="16.5" customHeight="1" x14ac:dyDescent="0.25">
      <c r="B6" s="153"/>
      <c r="C6" s="62">
        <f t="shared" ref="C6:C21" si="2">I5+1</f>
        <v>45915</v>
      </c>
      <c r="D6" s="63">
        <f t="shared" ref="D6:I7" si="3">C6+1</f>
        <v>45916</v>
      </c>
      <c r="E6" s="63">
        <f t="shared" si="3"/>
        <v>45917</v>
      </c>
      <c r="F6" s="63">
        <f t="shared" si="3"/>
        <v>45918</v>
      </c>
      <c r="G6" s="63">
        <f t="shared" si="3"/>
        <v>45919</v>
      </c>
      <c r="H6" s="95">
        <f t="shared" si="3"/>
        <v>45920</v>
      </c>
      <c r="I6" s="96">
        <f t="shared" si="3"/>
        <v>45921</v>
      </c>
      <c r="J6" s="51"/>
      <c r="K6" s="32">
        <v>3</v>
      </c>
      <c r="L6" s="161"/>
      <c r="M6" s="162"/>
      <c r="N6" s="163"/>
    </row>
    <row r="7" spans="2:14" ht="15" customHeight="1" thickBot="1" x14ac:dyDescent="0.3">
      <c r="B7" s="153"/>
      <c r="C7" s="65">
        <f>I6+1</f>
        <v>45922</v>
      </c>
      <c r="D7" s="66">
        <f t="shared" si="3"/>
        <v>45923</v>
      </c>
      <c r="E7" s="114">
        <f t="shared" si="3"/>
        <v>45924</v>
      </c>
      <c r="F7" s="114">
        <f t="shared" si="3"/>
        <v>45925</v>
      </c>
      <c r="G7" s="114">
        <f t="shared" si="3"/>
        <v>45926</v>
      </c>
      <c r="H7" s="115">
        <f t="shared" si="3"/>
        <v>45927</v>
      </c>
      <c r="I7" s="115">
        <f t="shared" si="3"/>
        <v>45928</v>
      </c>
      <c r="J7" s="25">
        <v>1</v>
      </c>
      <c r="K7" s="32">
        <v>4</v>
      </c>
      <c r="L7" s="10">
        <v>0</v>
      </c>
      <c r="M7" s="21" t="s">
        <v>23</v>
      </c>
      <c r="N7" s="26"/>
    </row>
    <row r="8" spans="2:14" ht="15.75" thickBot="1" x14ac:dyDescent="0.3">
      <c r="B8" s="153"/>
      <c r="C8" s="71">
        <f>I7+1</f>
        <v>45929</v>
      </c>
      <c r="D8" s="116">
        <f>C8+1</f>
        <v>45930</v>
      </c>
      <c r="E8" s="87">
        <f t="shared" ref="E8:I8" si="4">D8+1</f>
        <v>45931</v>
      </c>
      <c r="F8" s="74">
        <f t="shared" si="4"/>
        <v>45932</v>
      </c>
      <c r="G8" s="74">
        <f t="shared" si="4"/>
        <v>45933</v>
      </c>
      <c r="H8" s="101">
        <f t="shared" si="4"/>
        <v>45934</v>
      </c>
      <c r="I8" s="101">
        <f t="shared" si="4"/>
        <v>45935</v>
      </c>
      <c r="J8" s="25">
        <v>2</v>
      </c>
      <c r="K8" s="33">
        <v>5</v>
      </c>
      <c r="L8" s="12">
        <v>1</v>
      </c>
      <c r="M8" s="21" t="s">
        <v>24</v>
      </c>
      <c r="N8" s="26"/>
    </row>
    <row r="9" spans="2:14" x14ac:dyDescent="0.25">
      <c r="B9" s="143" t="s">
        <v>2</v>
      </c>
      <c r="C9" s="69">
        <f t="shared" si="2"/>
        <v>45936</v>
      </c>
      <c r="D9" s="68">
        <f t="shared" ref="D9:I24" si="5">C9+1</f>
        <v>45937</v>
      </c>
      <c r="E9" s="63">
        <f t="shared" si="5"/>
        <v>45938</v>
      </c>
      <c r="F9" s="63">
        <f t="shared" si="5"/>
        <v>45939</v>
      </c>
      <c r="G9" s="63">
        <f t="shared" si="5"/>
        <v>45940</v>
      </c>
      <c r="H9" s="95">
        <f t="shared" si="5"/>
        <v>45941</v>
      </c>
      <c r="I9" s="96">
        <f t="shared" si="5"/>
        <v>45942</v>
      </c>
      <c r="J9" s="25">
        <v>3</v>
      </c>
      <c r="K9" s="33">
        <v>6</v>
      </c>
      <c r="L9" s="12">
        <v>2</v>
      </c>
      <c r="M9" s="16"/>
      <c r="N9" s="26"/>
    </row>
    <row r="10" spans="2:14" x14ac:dyDescent="0.25">
      <c r="B10" s="144"/>
      <c r="C10" s="62">
        <f t="shared" si="2"/>
        <v>45943</v>
      </c>
      <c r="D10" s="63">
        <f t="shared" si="5"/>
        <v>45944</v>
      </c>
      <c r="E10" s="63">
        <f t="shared" si="5"/>
        <v>45945</v>
      </c>
      <c r="F10" s="63">
        <f t="shared" si="5"/>
        <v>45946</v>
      </c>
      <c r="G10" s="63">
        <f t="shared" si="5"/>
        <v>45947</v>
      </c>
      <c r="H10" s="95">
        <f t="shared" si="5"/>
        <v>45948</v>
      </c>
      <c r="I10" s="96">
        <f t="shared" si="5"/>
        <v>45949</v>
      </c>
      <c r="J10" s="25">
        <v>4</v>
      </c>
      <c r="K10" s="33">
        <v>7</v>
      </c>
      <c r="L10" s="12">
        <v>3</v>
      </c>
      <c r="M10" s="16"/>
      <c r="N10" s="26"/>
    </row>
    <row r="11" spans="2:14" ht="15.75" thickBot="1" x14ac:dyDescent="0.3">
      <c r="B11" s="144"/>
      <c r="C11" s="62">
        <f t="shared" si="2"/>
        <v>45950</v>
      </c>
      <c r="D11" s="63">
        <f t="shared" si="5"/>
        <v>45951</v>
      </c>
      <c r="E11" s="63">
        <f t="shared" si="5"/>
        <v>45952</v>
      </c>
      <c r="F11" s="63">
        <f t="shared" si="5"/>
        <v>45953</v>
      </c>
      <c r="G11" s="63">
        <f t="shared" si="5"/>
        <v>45954</v>
      </c>
      <c r="H11" s="99">
        <f t="shared" si="5"/>
        <v>45955</v>
      </c>
      <c r="I11" s="100">
        <f t="shared" si="5"/>
        <v>45956</v>
      </c>
      <c r="J11" s="25">
        <v>5</v>
      </c>
      <c r="K11" s="33">
        <v>8</v>
      </c>
      <c r="L11" s="12">
        <v>4</v>
      </c>
      <c r="M11" s="16"/>
      <c r="N11" s="26"/>
    </row>
    <row r="12" spans="2:14" ht="18.75" customHeight="1" thickBot="1" x14ac:dyDescent="0.3">
      <c r="B12" s="145"/>
      <c r="C12" s="71">
        <f t="shared" si="2"/>
        <v>45957</v>
      </c>
      <c r="D12" s="72">
        <f t="shared" si="5"/>
        <v>45958</v>
      </c>
      <c r="E12" s="72">
        <f t="shared" si="5"/>
        <v>45959</v>
      </c>
      <c r="F12" s="72">
        <f t="shared" si="5"/>
        <v>45960</v>
      </c>
      <c r="G12" s="116">
        <f>F12+1</f>
        <v>45961</v>
      </c>
      <c r="H12" s="118">
        <f t="shared" si="5"/>
        <v>45962</v>
      </c>
      <c r="I12" s="102">
        <f t="shared" si="5"/>
        <v>45963</v>
      </c>
      <c r="J12" s="25">
        <v>6</v>
      </c>
      <c r="K12" s="33">
        <v>9</v>
      </c>
      <c r="L12" s="50" t="s">
        <v>50</v>
      </c>
      <c r="M12" s="40"/>
      <c r="N12" s="58"/>
    </row>
    <row r="13" spans="2:14" ht="18" customHeight="1" x14ac:dyDescent="0.25">
      <c r="B13" s="139" t="s">
        <v>3</v>
      </c>
      <c r="C13" s="75">
        <f t="shared" si="2"/>
        <v>45964</v>
      </c>
      <c r="D13" s="76">
        <f t="shared" si="5"/>
        <v>45965</v>
      </c>
      <c r="E13" s="76">
        <f t="shared" si="5"/>
        <v>45966</v>
      </c>
      <c r="F13" s="76">
        <f t="shared" si="5"/>
        <v>45967</v>
      </c>
      <c r="G13" s="76">
        <f t="shared" si="5"/>
        <v>45968</v>
      </c>
      <c r="H13" s="103">
        <f t="shared" si="5"/>
        <v>45969</v>
      </c>
      <c r="I13" s="104">
        <f t="shared" si="5"/>
        <v>45970</v>
      </c>
      <c r="J13" s="25">
        <v>7</v>
      </c>
      <c r="K13" s="32">
        <v>10</v>
      </c>
      <c r="L13" s="46">
        <v>6</v>
      </c>
      <c r="M13" s="17"/>
      <c r="N13" s="26"/>
    </row>
    <row r="14" spans="2:14" x14ac:dyDescent="0.25">
      <c r="B14" s="140"/>
      <c r="C14" s="62">
        <f t="shared" si="2"/>
        <v>45971</v>
      </c>
      <c r="D14" s="63">
        <f t="shared" si="5"/>
        <v>45972</v>
      </c>
      <c r="E14" s="63">
        <f t="shared" si="5"/>
        <v>45973</v>
      </c>
      <c r="F14" s="63">
        <f t="shared" si="5"/>
        <v>45974</v>
      </c>
      <c r="G14" s="63">
        <f t="shared" si="5"/>
        <v>45975</v>
      </c>
      <c r="H14" s="95">
        <f t="shared" si="5"/>
        <v>45976</v>
      </c>
      <c r="I14" s="96">
        <f t="shared" si="5"/>
        <v>45977</v>
      </c>
      <c r="J14" s="25">
        <v>8</v>
      </c>
      <c r="K14" s="33">
        <v>11</v>
      </c>
      <c r="L14" s="12">
        <v>7</v>
      </c>
      <c r="M14" s="16"/>
      <c r="N14" s="26"/>
    </row>
    <row r="15" spans="2:14" x14ac:dyDescent="0.25">
      <c r="B15" s="140"/>
      <c r="C15" s="62">
        <f t="shared" si="2"/>
        <v>45978</v>
      </c>
      <c r="D15" s="63">
        <f t="shared" si="5"/>
        <v>45979</v>
      </c>
      <c r="E15" s="63">
        <f t="shared" si="5"/>
        <v>45980</v>
      </c>
      <c r="F15" s="63">
        <f t="shared" si="5"/>
        <v>45981</v>
      </c>
      <c r="G15" s="63">
        <f t="shared" si="5"/>
        <v>45982</v>
      </c>
      <c r="H15" s="95">
        <f t="shared" si="5"/>
        <v>45983</v>
      </c>
      <c r="I15" s="95">
        <f t="shared" si="5"/>
        <v>45984</v>
      </c>
      <c r="J15" s="25">
        <v>9</v>
      </c>
      <c r="K15" s="33">
        <v>12</v>
      </c>
      <c r="L15" s="12">
        <v>8</v>
      </c>
      <c r="M15" s="16"/>
      <c r="N15" s="26"/>
    </row>
    <row r="16" spans="2:14" ht="15.75" thickBot="1" x14ac:dyDescent="0.3">
      <c r="B16" s="141"/>
      <c r="C16" s="71">
        <f t="shared" si="2"/>
        <v>45985</v>
      </c>
      <c r="D16" s="72">
        <f t="shared" si="5"/>
        <v>45986</v>
      </c>
      <c r="E16" s="72">
        <f t="shared" si="5"/>
        <v>45987</v>
      </c>
      <c r="F16" s="72">
        <f t="shared" si="5"/>
        <v>45988</v>
      </c>
      <c r="G16" s="72">
        <f t="shared" si="5"/>
        <v>45989</v>
      </c>
      <c r="H16" s="105">
        <f t="shared" si="5"/>
        <v>45990</v>
      </c>
      <c r="I16" s="105">
        <f>H16+1</f>
        <v>45991</v>
      </c>
      <c r="J16" s="25">
        <v>10</v>
      </c>
      <c r="K16" s="33">
        <v>13</v>
      </c>
      <c r="L16" s="12">
        <v>9</v>
      </c>
      <c r="M16" s="16"/>
      <c r="N16" s="26"/>
    </row>
    <row r="17" spans="2:14" x14ac:dyDescent="0.25">
      <c r="B17" s="143" t="s">
        <v>4</v>
      </c>
      <c r="C17" s="69">
        <f t="shared" si="2"/>
        <v>45992</v>
      </c>
      <c r="D17" s="68">
        <f t="shared" si="5"/>
        <v>45993</v>
      </c>
      <c r="E17" s="68">
        <f t="shared" si="5"/>
        <v>45994</v>
      </c>
      <c r="F17" s="68">
        <f t="shared" si="5"/>
        <v>45995</v>
      </c>
      <c r="G17" s="68">
        <f t="shared" si="5"/>
        <v>45996</v>
      </c>
      <c r="H17" s="97">
        <f t="shared" si="5"/>
        <v>45997</v>
      </c>
      <c r="I17" s="98">
        <f t="shared" si="5"/>
        <v>45998</v>
      </c>
      <c r="J17" s="25">
        <v>11</v>
      </c>
      <c r="K17" s="32">
        <v>14</v>
      </c>
      <c r="L17" s="12">
        <v>10</v>
      </c>
      <c r="M17" s="16"/>
      <c r="N17" s="26"/>
    </row>
    <row r="18" spans="2:14" ht="15" customHeight="1" x14ac:dyDescent="0.25">
      <c r="B18" s="144"/>
      <c r="C18" s="78">
        <f t="shared" si="2"/>
        <v>45999</v>
      </c>
      <c r="D18" s="77">
        <f t="shared" si="5"/>
        <v>46000</v>
      </c>
      <c r="E18" s="77">
        <f t="shared" si="5"/>
        <v>46001</v>
      </c>
      <c r="F18" s="77">
        <f t="shared" si="5"/>
        <v>46002</v>
      </c>
      <c r="G18" s="77">
        <f t="shared" si="5"/>
        <v>46003</v>
      </c>
      <c r="H18" s="103">
        <f t="shared" si="5"/>
        <v>46004</v>
      </c>
      <c r="I18" s="104">
        <f t="shared" si="5"/>
        <v>46005</v>
      </c>
      <c r="J18" s="25">
        <v>12</v>
      </c>
      <c r="K18" s="32">
        <v>15</v>
      </c>
      <c r="L18" s="13">
        <v>11</v>
      </c>
      <c r="M18" s="18"/>
      <c r="N18" s="26"/>
    </row>
    <row r="19" spans="2:14" x14ac:dyDescent="0.25">
      <c r="B19" s="144"/>
      <c r="C19" s="62">
        <f t="shared" si="2"/>
        <v>46006</v>
      </c>
      <c r="D19" s="63">
        <f t="shared" si="5"/>
        <v>46007</v>
      </c>
      <c r="E19" s="63">
        <f t="shared" si="5"/>
        <v>46008</v>
      </c>
      <c r="F19" s="63">
        <f t="shared" si="5"/>
        <v>46009</v>
      </c>
      <c r="G19" s="63">
        <f t="shared" si="5"/>
        <v>46010</v>
      </c>
      <c r="H19" s="95">
        <f t="shared" si="5"/>
        <v>46011</v>
      </c>
      <c r="I19" s="96">
        <f t="shared" si="5"/>
        <v>46012</v>
      </c>
      <c r="J19" s="25">
        <v>13</v>
      </c>
      <c r="K19" s="33">
        <v>16</v>
      </c>
      <c r="L19" s="146" t="s">
        <v>30</v>
      </c>
      <c r="M19" s="16"/>
      <c r="N19" s="26"/>
    </row>
    <row r="20" spans="2:14" ht="15.75" thickBot="1" x14ac:dyDescent="0.3">
      <c r="B20" s="144"/>
      <c r="C20" s="79">
        <f t="shared" si="2"/>
        <v>46013</v>
      </c>
      <c r="D20" s="122">
        <f t="shared" si="5"/>
        <v>46014</v>
      </c>
      <c r="E20" s="86">
        <f t="shared" si="5"/>
        <v>46015</v>
      </c>
      <c r="F20" s="60">
        <f t="shared" si="5"/>
        <v>46016</v>
      </c>
      <c r="G20" s="60">
        <f t="shared" si="5"/>
        <v>46017</v>
      </c>
      <c r="H20" s="105">
        <f t="shared" si="5"/>
        <v>46018</v>
      </c>
      <c r="I20" s="106">
        <f t="shared" si="5"/>
        <v>46019</v>
      </c>
      <c r="J20" s="25">
        <v>14</v>
      </c>
      <c r="K20" s="33">
        <v>17</v>
      </c>
      <c r="L20" s="146"/>
      <c r="M20" s="16"/>
      <c r="N20" s="26"/>
    </row>
    <row r="21" spans="2:14" ht="15.75" customHeight="1" thickBot="1" x14ac:dyDescent="0.3">
      <c r="B21" s="145"/>
      <c r="C21" s="81">
        <f t="shared" si="2"/>
        <v>46020</v>
      </c>
      <c r="D21" s="80">
        <f t="shared" si="5"/>
        <v>46021</v>
      </c>
      <c r="E21" s="82">
        <f>D21+1</f>
        <v>46022</v>
      </c>
      <c r="F21" s="121">
        <f>E21+1</f>
        <v>46023</v>
      </c>
      <c r="G21" s="68">
        <f>F21+1</f>
        <v>46024</v>
      </c>
      <c r="H21" s="97">
        <f t="shared" si="5"/>
        <v>46025</v>
      </c>
      <c r="I21" s="98">
        <f t="shared" si="5"/>
        <v>46026</v>
      </c>
      <c r="J21" s="25">
        <v>15</v>
      </c>
      <c r="K21" s="33">
        <v>18</v>
      </c>
      <c r="L21" s="146"/>
      <c r="M21" s="16"/>
      <c r="N21" s="26"/>
    </row>
    <row r="22" spans="2:14" ht="19.5" customHeight="1" x14ac:dyDescent="0.25">
      <c r="B22" s="152" t="s">
        <v>33</v>
      </c>
      <c r="C22" s="69">
        <f>I21+1</f>
        <v>46027</v>
      </c>
      <c r="D22" s="68">
        <f t="shared" si="5"/>
        <v>46028</v>
      </c>
      <c r="E22" s="67">
        <f t="shared" si="5"/>
        <v>46029</v>
      </c>
      <c r="F22" s="63">
        <f t="shared" si="5"/>
        <v>46030</v>
      </c>
      <c r="G22" s="63">
        <f t="shared" si="5"/>
        <v>46031</v>
      </c>
      <c r="H22" s="95">
        <f t="shared" si="5"/>
        <v>46032</v>
      </c>
      <c r="I22" s="96">
        <f t="shared" si="5"/>
        <v>46033</v>
      </c>
      <c r="J22" s="25">
        <v>16</v>
      </c>
      <c r="K22" s="33">
        <v>19</v>
      </c>
      <c r="L22" s="12">
        <v>12</v>
      </c>
      <c r="M22" s="16"/>
      <c r="N22" s="26"/>
    </row>
    <row r="23" spans="2:14" x14ac:dyDescent="0.25">
      <c r="B23" s="153"/>
      <c r="C23" s="62">
        <f t="shared" ref="C23:C60" si="6">I22+1</f>
        <v>46034</v>
      </c>
      <c r="D23" s="63">
        <f t="shared" si="5"/>
        <v>46035</v>
      </c>
      <c r="E23" s="63">
        <f t="shared" si="5"/>
        <v>46036</v>
      </c>
      <c r="F23" s="63">
        <f t="shared" si="5"/>
        <v>46037</v>
      </c>
      <c r="G23" s="63">
        <f t="shared" si="5"/>
        <v>46038</v>
      </c>
      <c r="H23" s="95">
        <f t="shared" si="5"/>
        <v>46039</v>
      </c>
      <c r="I23" s="96">
        <f t="shared" si="5"/>
        <v>46040</v>
      </c>
      <c r="J23" s="25">
        <v>17</v>
      </c>
      <c r="K23" s="33">
        <v>20</v>
      </c>
      <c r="L23" s="12">
        <v>13</v>
      </c>
      <c r="M23" s="16"/>
      <c r="N23" s="26"/>
    </row>
    <row r="24" spans="2:14" ht="30.75" customHeight="1" thickBot="1" x14ac:dyDescent="0.3">
      <c r="B24" s="153"/>
      <c r="C24" s="62">
        <f t="shared" si="6"/>
        <v>46041</v>
      </c>
      <c r="D24" s="63">
        <f t="shared" si="5"/>
        <v>46042</v>
      </c>
      <c r="E24" s="63">
        <f t="shared" si="5"/>
        <v>46043</v>
      </c>
      <c r="F24" s="63">
        <f t="shared" si="5"/>
        <v>46044</v>
      </c>
      <c r="G24" s="63">
        <f t="shared" si="5"/>
        <v>46045</v>
      </c>
      <c r="H24" s="95">
        <f t="shared" si="5"/>
        <v>46046</v>
      </c>
      <c r="I24" s="100">
        <f t="shared" si="5"/>
        <v>46047</v>
      </c>
      <c r="J24" s="25">
        <v>18</v>
      </c>
      <c r="K24" s="33">
        <v>21</v>
      </c>
      <c r="L24" s="47">
        <v>14</v>
      </c>
      <c r="M24" s="19"/>
      <c r="N24" s="27" t="s">
        <v>46</v>
      </c>
    </row>
    <row r="25" spans="2:14" ht="18.95" customHeight="1" thickBot="1" x14ac:dyDescent="0.3">
      <c r="B25" s="154"/>
      <c r="C25" s="84">
        <f t="shared" si="6"/>
        <v>46048</v>
      </c>
      <c r="D25" s="85">
        <f t="shared" ref="D25:I40" si="7">C25+1</f>
        <v>46049</v>
      </c>
      <c r="E25" s="85">
        <f t="shared" si="7"/>
        <v>46050</v>
      </c>
      <c r="F25" s="85">
        <f t="shared" si="7"/>
        <v>46051</v>
      </c>
      <c r="G25" s="134">
        <f t="shared" si="7"/>
        <v>46052</v>
      </c>
      <c r="H25" s="135">
        <f>G25+1</f>
        <v>46053</v>
      </c>
      <c r="I25" s="133">
        <f t="shared" si="7"/>
        <v>46054</v>
      </c>
      <c r="J25" s="25">
        <v>19</v>
      </c>
      <c r="K25" s="32">
        <v>22</v>
      </c>
      <c r="L25" s="14" t="s">
        <v>21</v>
      </c>
      <c r="M25" s="54" t="s">
        <v>26</v>
      </c>
      <c r="N25" s="27" t="s">
        <v>37</v>
      </c>
    </row>
    <row r="26" spans="2:14" x14ac:dyDescent="0.25">
      <c r="B26" s="139" t="s">
        <v>5</v>
      </c>
      <c r="C26" s="69">
        <f t="shared" si="6"/>
        <v>46055</v>
      </c>
      <c r="D26" s="68">
        <f t="shared" si="7"/>
        <v>46056</v>
      </c>
      <c r="E26" s="68">
        <f t="shared" si="7"/>
        <v>46057</v>
      </c>
      <c r="F26" s="68">
        <f t="shared" si="7"/>
        <v>46058</v>
      </c>
      <c r="G26" s="68">
        <f t="shared" si="7"/>
        <v>46059</v>
      </c>
      <c r="H26" s="97">
        <f t="shared" si="7"/>
        <v>46060</v>
      </c>
      <c r="I26" s="96">
        <f t="shared" si="7"/>
        <v>46061</v>
      </c>
      <c r="J26" s="25">
        <v>20</v>
      </c>
      <c r="K26" s="33">
        <v>23</v>
      </c>
      <c r="L26" s="47">
        <v>1</v>
      </c>
      <c r="M26" s="22" t="s">
        <v>25</v>
      </c>
      <c r="N26" s="27" t="s">
        <v>37</v>
      </c>
    </row>
    <row r="27" spans="2:14" ht="30" customHeight="1" x14ac:dyDescent="0.25">
      <c r="B27" s="140"/>
      <c r="C27" s="78">
        <f t="shared" si="6"/>
        <v>46062</v>
      </c>
      <c r="D27" s="77">
        <f t="shared" si="7"/>
        <v>46063</v>
      </c>
      <c r="E27" s="77">
        <f t="shared" si="7"/>
        <v>46064</v>
      </c>
      <c r="F27" s="77">
        <f t="shared" si="7"/>
        <v>46065</v>
      </c>
      <c r="G27" s="77">
        <f t="shared" si="7"/>
        <v>46066</v>
      </c>
      <c r="H27" s="103">
        <f t="shared" si="7"/>
        <v>46067</v>
      </c>
      <c r="I27" s="104">
        <f t="shared" si="7"/>
        <v>46068</v>
      </c>
      <c r="J27" s="25">
        <v>21</v>
      </c>
      <c r="K27" s="32">
        <v>24</v>
      </c>
      <c r="L27" s="12">
        <v>2</v>
      </c>
      <c r="M27" s="17"/>
      <c r="N27" s="26"/>
    </row>
    <row r="28" spans="2:14" ht="19.5" customHeight="1" thickBot="1" x14ac:dyDescent="0.3">
      <c r="B28" s="140"/>
      <c r="C28" s="62">
        <f t="shared" si="6"/>
        <v>46069</v>
      </c>
      <c r="D28" s="63">
        <f t="shared" si="7"/>
        <v>46070</v>
      </c>
      <c r="E28" s="63">
        <f t="shared" si="7"/>
        <v>46071</v>
      </c>
      <c r="F28" s="63">
        <f t="shared" si="7"/>
        <v>46072</v>
      </c>
      <c r="G28" s="63">
        <f t="shared" si="7"/>
        <v>46073</v>
      </c>
      <c r="H28" s="95">
        <f t="shared" si="7"/>
        <v>46074</v>
      </c>
      <c r="I28" s="100">
        <f t="shared" si="7"/>
        <v>46075</v>
      </c>
      <c r="J28" s="25">
        <v>22</v>
      </c>
      <c r="K28" s="33">
        <v>25</v>
      </c>
      <c r="L28" s="50" t="s">
        <v>49</v>
      </c>
      <c r="M28" s="40"/>
      <c r="N28" s="28" t="s">
        <v>38</v>
      </c>
    </row>
    <row r="29" spans="2:14" ht="16.5" customHeight="1" thickBot="1" x14ac:dyDescent="0.3">
      <c r="B29" s="141"/>
      <c r="C29" s="71">
        <f t="shared" si="6"/>
        <v>46076</v>
      </c>
      <c r="D29" s="72">
        <f t="shared" si="7"/>
        <v>46077</v>
      </c>
      <c r="E29" s="72">
        <f t="shared" si="7"/>
        <v>46078</v>
      </c>
      <c r="F29" s="72">
        <f t="shared" si="7"/>
        <v>46079</v>
      </c>
      <c r="G29" s="72">
        <f t="shared" si="7"/>
        <v>46080</v>
      </c>
      <c r="H29" s="126">
        <f>G29+1</f>
        <v>46081</v>
      </c>
      <c r="I29" s="125">
        <f t="shared" si="7"/>
        <v>46082</v>
      </c>
      <c r="J29" s="25">
        <v>23</v>
      </c>
      <c r="K29" s="33">
        <v>26</v>
      </c>
      <c r="L29" s="12">
        <v>4</v>
      </c>
      <c r="M29" s="16"/>
      <c r="N29" s="28" t="s">
        <v>39</v>
      </c>
    </row>
    <row r="30" spans="2:14" x14ac:dyDescent="0.25">
      <c r="B30" s="143" t="s">
        <v>6</v>
      </c>
      <c r="C30" s="69">
        <f t="shared" si="6"/>
        <v>46083</v>
      </c>
      <c r="D30" s="68">
        <f t="shared" si="7"/>
        <v>46084</v>
      </c>
      <c r="E30" s="68">
        <f t="shared" si="7"/>
        <v>46085</v>
      </c>
      <c r="F30" s="68">
        <f t="shared" si="7"/>
        <v>46086</v>
      </c>
      <c r="G30" s="68">
        <f t="shared" si="7"/>
        <v>46087</v>
      </c>
      <c r="H30" s="97">
        <f t="shared" si="7"/>
        <v>46088</v>
      </c>
      <c r="I30" s="96">
        <f t="shared" si="7"/>
        <v>46089</v>
      </c>
      <c r="J30" s="25">
        <v>24</v>
      </c>
      <c r="K30" s="33">
        <v>27</v>
      </c>
      <c r="L30" s="12">
        <v>5</v>
      </c>
      <c r="M30" s="16"/>
      <c r="N30" s="29"/>
    </row>
    <row r="31" spans="2:14" x14ac:dyDescent="0.25">
      <c r="B31" s="144"/>
      <c r="C31" s="62">
        <f t="shared" si="6"/>
        <v>46090</v>
      </c>
      <c r="D31" s="63">
        <f t="shared" si="7"/>
        <v>46091</v>
      </c>
      <c r="E31" s="63">
        <f t="shared" si="7"/>
        <v>46092</v>
      </c>
      <c r="F31" s="63">
        <f t="shared" si="7"/>
        <v>46093</v>
      </c>
      <c r="G31" s="63">
        <f t="shared" si="7"/>
        <v>46094</v>
      </c>
      <c r="H31" s="95">
        <f t="shared" si="7"/>
        <v>46095</v>
      </c>
      <c r="I31" s="96">
        <f t="shared" si="7"/>
        <v>46096</v>
      </c>
      <c r="J31" s="25">
        <v>25</v>
      </c>
      <c r="K31" s="33">
        <v>28</v>
      </c>
      <c r="L31" s="12">
        <v>6</v>
      </c>
      <c r="M31" s="16"/>
      <c r="N31" s="29" t="s">
        <v>40</v>
      </c>
    </row>
    <row r="32" spans="2:14" x14ac:dyDescent="0.25">
      <c r="B32" s="144"/>
      <c r="C32" s="62">
        <f t="shared" si="6"/>
        <v>46097</v>
      </c>
      <c r="D32" s="63">
        <f t="shared" si="7"/>
        <v>46098</v>
      </c>
      <c r="E32" s="63">
        <f t="shared" si="7"/>
        <v>46099</v>
      </c>
      <c r="F32" s="63">
        <f t="shared" si="7"/>
        <v>46100</v>
      </c>
      <c r="G32" s="63">
        <f t="shared" si="7"/>
        <v>46101</v>
      </c>
      <c r="H32" s="95">
        <f t="shared" si="7"/>
        <v>46102</v>
      </c>
      <c r="I32" s="96">
        <f t="shared" si="7"/>
        <v>46103</v>
      </c>
      <c r="J32" s="25">
        <v>26</v>
      </c>
      <c r="K32" s="33">
        <v>29</v>
      </c>
      <c r="L32" s="12">
        <v>7</v>
      </c>
      <c r="M32" s="16"/>
      <c r="N32" s="29"/>
    </row>
    <row r="33" spans="2:14" ht="15.75" thickBot="1" x14ac:dyDescent="0.3">
      <c r="B33" s="144"/>
      <c r="C33" s="62">
        <f t="shared" si="6"/>
        <v>46104</v>
      </c>
      <c r="D33" s="70">
        <f t="shared" si="7"/>
        <v>46105</v>
      </c>
      <c r="E33" s="72">
        <f t="shared" si="7"/>
        <v>46106</v>
      </c>
      <c r="F33" s="72">
        <f t="shared" si="7"/>
        <v>46107</v>
      </c>
      <c r="G33" s="86">
        <f t="shared" si="7"/>
        <v>46108</v>
      </c>
      <c r="H33" s="99">
        <f t="shared" si="7"/>
        <v>46109</v>
      </c>
      <c r="I33" s="107">
        <f t="shared" si="7"/>
        <v>46110</v>
      </c>
      <c r="J33" s="25">
        <v>27</v>
      </c>
      <c r="K33" s="33">
        <v>30</v>
      </c>
      <c r="L33" s="48">
        <v>8</v>
      </c>
      <c r="M33" s="16"/>
      <c r="N33" s="26"/>
    </row>
    <row r="34" spans="2:14" ht="15.75" thickBot="1" x14ac:dyDescent="0.3">
      <c r="B34" s="145"/>
      <c r="C34" s="71">
        <f t="shared" si="6"/>
        <v>46111</v>
      </c>
      <c r="D34" s="123">
        <f>C34+1</f>
        <v>46112</v>
      </c>
      <c r="E34" s="67">
        <f t="shared" si="7"/>
        <v>46113</v>
      </c>
      <c r="F34" s="124">
        <f t="shared" si="7"/>
        <v>46114</v>
      </c>
      <c r="G34" s="83">
        <f t="shared" si="7"/>
        <v>46115</v>
      </c>
      <c r="H34" s="101">
        <f t="shared" si="7"/>
        <v>46116</v>
      </c>
      <c r="I34" s="108">
        <f t="shared" si="7"/>
        <v>46117</v>
      </c>
      <c r="J34" s="25">
        <v>28</v>
      </c>
      <c r="K34" s="33">
        <v>31</v>
      </c>
      <c r="L34" s="146" t="s">
        <v>30</v>
      </c>
      <c r="M34" s="16"/>
      <c r="N34" s="26"/>
    </row>
    <row r="35" spans="2:14" x14ac:dyDescent="0.25">
      <c r="B35" s="143" t="s">
        <v>7</v>
      </c>
      <c r="C35" s="83">
        <f t="shared" si="6"/>
        <v>46118</v>
      </c>
      <c r="D35" s="68">
        <f t="shared" si="7"/>
        <v>46119</v>
      </c>
      <c r="E35" s="63">
        <f t="shared" si="7"/>
        <v>46120</v>
      </c>
      <c r="F35" s="63">
        <f t="shared" si="7"/>
        <v>46121</v>
      </c>
      <c r="G35" s="88">
        <f t="shared" si="7"/>
        <v>46122</v>
      </c>
      <c r="H35" s="95">
        <f t="shared" si="7"/>
        <v>46123</v>
      </c>
      <c r="I35" s="109">
        <f t="shared" si="7"/>
        <v>46124</v>
      </c>
      <c r="J35" s="25">
        <v>29</v>
      </c>
      <c r="K35" s="33">
        <v>32</v>
      </c>
      <c r="L35" s="146"/>
      <c r="M35" s="16"/>
      <c r="N35" s="26"/>
    </row>
    <row r="36" spans="2:14" ht="18" customHeight="1" x14ac:dyDescent="0.25">
      <c r="B36" s="144"/>
      <c r="C36" s="62">
        <f t="shared" si="6"/>
        <v>46125</v>
      </c>
      <c r="D36" s="63">
        <f t="shared" si="7"/>
        <v>46126</v>
      </c>
      <c r="E36" s="63">
        <f t="shared" si="7"/>
        <v>46127</v>
      </c>
      <c r="F36" s="64">
        <f t="shared" si="7"/>
        <v>46128</v>
      </c>
      <c r="G36" s="88">
        <f t="shared" si="7"/>
        <v>46129</v>
      </c>
      <c r="H36" s="96">
        <f t="shared" si="7"/>
        <v>46130</v>
      </c>
      <c r="I36" s="109">
        <f t="shared" si="7"/>
        <v>46131</v>
      </c>
      <c r="J36" s="25">
        <v>30</v>
      </c>
      <c r="K36" s="33">
        <v>33</v>
      </c>
      <c r="L36" s="146"/>
      <c r="M36" s="37"/>
      <c r="N36" s="26"/>
    </row>
    <row r="37" spans="2:14" ht="15.75" thickBot="1" x14ac:dyDescent="0.3">
      <c r="B37" s="144"/>
      <c r="C37" s="79">
        <f t="shared" si="6"/>
        <v>46132</v>
      </c>
      <c r="D37" s="63">
        <f t="shared" si="7"/>
        <v>46133</v>
      </c>
      <c r="E37" s="63">
        <f t="shared" si="7"/>
        <v>46134</v>
      </c>
      <c r="F37" s="63">
        <f t="shared" si="7"/>
        <v>46135</v>
      </c>
      <c r="G37" s="89">
        <f t="shared" si="7"/>
        <v>46136</v>
      </c>
      <c r="H37" s="99">
        <f t="shared" si="7"/>
        <v>46137</v>
      </c>
      <c r="I37" s="110">
        <f t="shared" si="7"/>
        <v>46138</v>
      </c>
      <c r="J37" s="25">
        <v>31</v>
      </c>
      <c r="K37" s="33">
        <v>34</v>
      </c>
      <c r="L37" s="48">
        <v>9</v>
      </c>
      <c r="M37" s="16"/>
      <c r="N37" s="26"/>
    </row>
    <row r="38" spans="2:14" ht="15.75" thickBot="1" x14ac:dyDescent="0.3">
      <c r="B38" s="145"/>
      <c r="C38" s="90">
        <f t="shared" si="6"/>
        <v>46139</v>
      </c>
      <c r="D38" s="72">
        <f t="shared" si="7"/>
        <v>46140</v>
      </c>
      <c r="E38" s="72">
        <f>D38+1</f>
        <v>46141</v>
      </c>
      <c r="F38" s="73">
        <f>E38+1</f>
        <v>46142</v>
      </c>
      <c r="G38" s="87">
        <f t="shared" si="7"/>
        <v>46143</v>
      </c>
      <c r="H38" s="101">
        <f t="shared" si="7"/>
        <v>46144</v>
      </c>
      <c r="I38" s="102">
        <f t="shared" si="7"/>
        <v>46145</v>
      </c>
      <c r="J38" s="25">
        <v>32</v>
      </c>
      <c r="K38" s="33">
        <v>35</v>
      </c>
      <c r="L38" s="12">
        <v>10</v>
      </c>
      <c r="M38" s="16"/>
      <c r="N38" s="26"/>
    </row>
    <row r="39" spans="2:14" ht="16.5" customHeight="1" x14ac:dyDescent="0.25">
      <c r="B39" s="139" t="s">
        <v>8</v>
      </c>
      <c r="C39" s="83">
        <f t="shared" si="6"/>
        <v>46146</v>
      </c>
      <c r="D39" s="68">
        <f t="shared" si="7"/>
        <v>46147</v>
      </c>
      <c r="E39" s="68">
        <f t="shared" si="7"/>
        <v>46148</v>
      </c>
      <c r="F39" s="67">
        <f t="shared" si="7"/>
        <v>46149</v>
      </c>
      <c r="G39" s="63">
        <f t="shared" si="7"/>
        <v>46150</v>
      </c>
      <c r="H39" s="95">
        <f t="shared" si="7"/>
        <v>46151</v>
      </c>
      <c r="I39" s="96">
        <f t="shared" si="7"/>
        <v>46152</v>
      </c>
      <c r="J39" s="25">
        <v>33</v>
      </c>
      <c r="K39" s="33">
        <v>36</v>
      </c>
      <c r="L39" s="12">
        <v>11</v>
      </c>
      <c r="M39" s="16"/>
      <c r="N39" s="26"/>
    </row>
    <row r="40" spans="2:14" ht="16.5" customHeight="1" x14ac:dyDescent="0.25">
      <c r="B40" s="140"/>
      <c r="C40" s="69">
        <f t="shared" si="6"/>
        <v>46153</v>
      </c>
      <c r="D40" s="63">
        <f t="shared" si="7"/>
        <v>46154</v>
      </c>
      <c r="E40" s="63">
        <f t="shared" si="7"/>
        <v>46155</v>
      </c>
      <c r="F40" s="63">
        <f t="shared" si="7"/>
        <v>46156</v>
      </c>
      <c r="G40" s="63">
        <f t="shared" si="7"/>
        <v>46157</v>
      </c>
      <c r="H40" s="95">
        <f t="shared" si="7"/>
        <v>46158</v>
      </c>
      <c r="I40" s="96">
        <f t="shared" si="7"/>
        <v>46159</v>
      </c>
      <c r="J40" s="25">
        <v>34</v>
      </c>
      <c r="K40" s="33">
        <v>37</v>
      </c>
      <c r="L40" s="12">
        <v>12</v>
      </c>
      <c r="M40" s="16"/>
      <c r="N40" s="26"/>
    </row>
    <row r="41" spans="2:14" ht="30" customHeight="1" x14ac:dyDescent="0.25">
      <c r="B41" s="140"/>
      <c r="C41" s="78">
        <f t="shared" si="6"/>
        <v>46160</v>
      </c>
      <c r="D41" s="77">
        <f t="shared" ref="D41:I47" si="8">C41+1</f>
        <v>46161</v>
      </c>
      <c r="E41" s="77">
        <f t="shared" si="8"/>
        <v>46162</v>
      </c>
      <c r="F41" s="77">
        <f t="shared" si="8"/>
        <v>46163</v>
      </c>
      <c r="G41" s="91">
        <f t="shared" si="8"/>
        <v>46164</v>
      </c>
      <c r="H41" s="103">
        <f>G41+1</f>
        <v>46165</v>
      </c>
      <c r="I41" s="103">
        <f t="shared" si="8"/>
        <v>46166</v>
      </c>
      <c r="J41" s="25">
        <v>35</v>
      </c>
      <c r="K41" s="32">
        <v>38</v>
      </c>
      <c r="L41" s="13">
        <v>13</v>
      </c>
      <c r="M41" s="18"/>
      <c r="N41" s="26"/>
    </row>
    <row r="42" spans="2:14" ht="28.5" customHeight="1" thickBot="1" x14ac:dyDescent="0.3">
      <c r="B42" s="141"/>
      <c r="C42" s="92">
        <f t="shared" si="6"/>
        <v>46167</v>
      </c>
      <c r="D42" s="72">
        <f t="shared" si="8"/>
        <v>46168</v>
      </c>
      <c r="E42" s="72">
        <f t="shared" si="8"/>
        <v>46169</v>
      </c>
      <c r="F42" s="72">
        <f t="shared" si="8"/>
        <v>46170</v>
      </c>
      <c r="G42" s="72">
        <f t="shared" si="8"/>
        <v>46171</v>
      </c>
      <c r="H42" s="105">
        <f t="shared" si="8"/>
        <v>46172</v>
      </c>
      <c r="I42" s="128">
        <f>H42+1</f>
        <v>46173</v>
      </c>
      <c r="J42" s="25">
        <v>36</v>
      </c>
      <c r="K42" s="33">
        <v>39</v>
      </c>
      <c r="L42" s="15">
        <v>14</v>
      </c>
      <c r="M42" s="21"/>
      <c r="N42" s="27" t="s">
        <v>46</v>
      </c>
    </row>
    <row r="43" spans="2:14" ht="21" customHeight="1" x14ac:dyDescent="0.25">
      <c r="B43" s="143" t="s">
        <v>9</v>
      </c>
      <c r="C43" s="93">
        <f t="shared" si="6"/>
        <v>46174</v>
      </c>
      <c r="D43" s="76">
        <f t="shared" si="8"/>
        <v>46175</v>
      </c>
      <c r="E43" s="76">
        <f t="shared" si="8"/>
        <v>46176</v>
      </c>
      <c r="F43" s="76">
        <f t="shared" si="8"/>
        <v>46177</v>
      </c>
      <c r="G43" s="76">
        <f t="shared" si="8"/>
        <v>46178</v>
      </c>
      <c r="H43" s="111">
        <f t="shared" si="8"/>
        <v>46179</v>
      </c>
      <c r="I43" s="127">
        <f t="shared" si="8"/>
        <v>46180</v>
      </c>
      <c r="J43" s="25">
        <v>37</v>
      </c>
      <c r="K43" s="32">
        <v>40</v>
      </c>
      <c r="L43" s="14" t="s">
        <v>31</v>
      </c>
      <c r="M43" s="21" t="s">
        <v>28</v>
      </c>
      <c r="N43" s="27" t="s">
        <v>37</v>
      </c>
    </row>
    <row r="44" spans="2:14" ht="13.5" customHeight="1" x14ac:dyDescent="0.25">
      <c r="B44" s="144"/>
      <c r="C44" s="62">
        <f t="shared" si="6"/>
        <v>46181</v>
      </c>
      <c r="D44" s="63">
        <f t="shared" si="8"/>
        <v>46182</v>
      </c>
      <c r="E44" s="63">
        <f t="shared" si="8"/>
        <v>46183</v>
      </c>
      <c r="F44" s="63">
        <f t="shared" si="8"/>
        <v>46184</v>
      </c>
      <c r="G44" s="63">
        <f t="shared" si="8"/>
        <v>46185</v>
      </c>
      <c r="H44" s="95">
        <f t="shared" si="8"/>
        <v>46186</v>
      </c>
      <c r="I44" s="96">
        <f t="shared" si="8"/>
        <v>46187</v>
      </c>
      <c r="J44" s="25">
        <v>38</v>
      </c>
      <c r="K44" s="33">
        <v>41</v>
      </c>
      <c r="L44" s="142"/>
      <c r="M44" s="16"/>
      <c r="N44" s="27" t="s">
        <v>37</v>
      </c>
    </row>
    <row r="45" spans="2:14" ht="14.25" customHeight="1" x14ac:dyDescent="0.25">
      <c r="B45" s="144"/>
      <c r="C45" s="62">
        <f t="shared" si="6"/>
        <v>46188</v>
      </c>
      <c r="D45" s="63">
        <f t="shared" si="8"/>
        <v>46189</v>
      </c>
      <c r="E45" s="63">
        <f t="shared" si="8"/>
        <v>46190</v>
      </c>
      <c r="F45" s="63">
        <f t="shared" si="8"/>
        <v>46191</v>
      </c>
      <c r="G45" s="63">
        <f t="shared" si="8"/>
        <v>46192</v>
      </c>
      <c r="H45" s="95">
        <f t="shared" si="8"/>
        <v>46193</v>
      </c>
      <c r="I45" s="96">
        <f t="shared" si="8"/>
        <v>46194</v>
      </c>
      <c r="J45" s="25">
        <v>39</v>
      </c>
      <c r="K45" s="33">
        <v>42</v>
      </c>
      <c r="L45" s="142"/>
      <c r="M45" s="16"/>
      <c r="N45" s="28" t="s">
        <v>38</v>
      </c>
    </row>
    <row r="46" spans="2:14" ht="17.25" customHeight="1" thickBot="1" x14ac:dyDescent="0.3">
      <c r="B46" s="144"/>
      <c r="C46" s="62">
        <f t="shared" si="6"/>
        <v>46195</v>
      </c>
      <c r="D46" s="63">
        <f t="shared" si="8"/>
        <v>46196</v>
      </c>
      <c r="E46" s="72">
        <f t="shared" si="8"/>
        <v>46197</v>
      </c>
      <c r="F46" s="72">
        <f t="shared" si="8"/>
        <v>46198</v>
      </c>
      <c r="G46" s="72">
        <f t="shared" si="8"/>
        <v>46199</v>
      </c>
      <c r="H46" s="105">
        <f t="shared" si="8"/>
        <v>46200</v>
      </c>
      <c r="I46" s="106">
        <f t="shared" si="8"/>
        <v>46201</v>
      </c>
      <c r="J46" s="25">
        <v>40</v>
      </c>
      <c r="K46" s="33">
        <v>43</v>
      </c>
      <c r="L46" s="142"/>
      <c r="M46" s="16"/>
      <c r="N46" s="28" t="s">
        <v>48</v>
      </c>
    </row>
    <row r="47" spans="2:14" ht="15.75" thickBot="1" x14ac:dyDescent="0.3">
      <c r="B47" s="145"/>
      <c r="C47" s="71">
        <f t="shared" si="6"/>
        <v>46202</v>
      </c>
      <c r="D47" s="73">
        <f>C47+1</f>
        <v>46203</v>
      </c>
      <c r="E47" s="67">
        <f t="shared" si="8"/>
        <v>46204</v>
      </c>
      <c r="F47" s="68">
        <f t="shared" si="8"/>
        <v>46205</v>
      </c>
      <c r="G47" s="68">
        <f t="shared" si="8"/>
        <v>46206</v>
      </c>
      <c r="H47" s="97">
        <f t="shared" si="8"/>
        <v>46207</v>
      </c>
      <c r="I47" s="98">
        <f t="shared" si="8"/>
        <v>46208</v>
      </c>
      <c r="J47" s="25">
        <v>41</v>
      </c>
      <c r="K47" s="33">
        <v>44</v>
      </c>
      <c r="L47" s="142"/>
      <c r="M47" s="16"/>
      <c r="N47" s="28"/>
    </row>
    <row r="48" spans="2:14" x14ac:dyDescent="0.25">
      <c r="B48" s="143" t="s">
        <v>10</v>
      </c>
      <c r="C48" s="69">
        <f t="shared" si="6"/>
        <v>46209</v>
      </c>
      <c r="D48" s="68">
        <f t="shared" ref="D48:I60" si="9">C48+1</f>
        <v>46210</v>
      </c>
      <c r="E48" s="63">
        <f t="shared" si="9"/>
        <v>46211</v>
      </c>
      <c r="F48" s="63">
        <f t="shared" si="9"/>
        <v>46212</v>
      </c>
      <c r="G48" s="63">
        <f t="shared" si="9"/>
        <v>46213</v>
      </c>
      <c r="H48" s="95">
        <f t="shared" si="9"/>
        <v>46214</v>
      </c>
      <c r="I48" s="96">
        <f t="shared" si="9"/>
        <v>46215</v>
      </c>
      <c r="J48" s="25">
        <v>42</v>
      </c>
      <c r="K48" s="33">
        <v>45</v>
      </c>
      <c r="L48" s="142"/>
      <c r="M48" s="16"/>
      <c r="N48" s="29" t="s">
        <v>41</v>
      </c>
    </row>
    <row r="49" spans="2:14" x14ac:dyDescent="0.25">
      <c r="B49" s="144"/>
      <c r="C49" s="62">
        <f t="shared" si="6"/>
        <v>46216</v>
      </c>
      <c r="D49" s="63">
        <f t="shared" si="9"/>
        <v>46217</v>
      </c>
      <c r="E49" s="63">
        <f t="shared" si="9"/>
        <v>46218</v>
      </c>
      <c r="F49" s="63">
        <f t="shared" si="9"/>
        <v>46219</v>
      </c>
      <c r="G49" s="63">
        <f t="shared" si="9"/>
        <v>46220</v>
      </c>
      <c r="H49" s="95">
        <f t="shared" si="9"/>
        <v>46221</v>
      </c>
      <c r="I49" s="96">
        <f t="shared" si="9"/>
        <v>46222</v>
      </c>
      <c r="J49" s="25">
        <v>43</v>
      </c>
      <c r="K49" s="33">
        <v>46</v>
      </c>
      <c r="L49" s="142"/>
      <c r="M49" s="16"/>
      <c r="N49" s="29" t="s">
        <v>42</v>
      </c>
    </row>
    <row r="50" spans="2:14" ht="15.75" thickBot="1" x14ac:dyDescent="0.3">
      <c r="B50" s="144"/>
      <c r="C50" s="62">
        <f t="shared" si="6"/>
        <v>46223</v>
      </c>
      <c r="D50" s="63">
        <f t="shared" si="9"/>
        <v>46224</v>
      </c>
      <c r="E50" s="63">
        <f t="shared" si="9"/>
        <v>46225</v>
      </c>
      <c r="F50" s="63">
        <f t="shared" si="9"/>
        <v>46226</v>
      </c>
      <c r="G50" s="63">
        <f t="shared" si="9"/>
        <v>46227</v>
      </c>
      <c r="H50" s="99">
        <f t="shared" si="9"/>
        <v>46228</v>
      </c>
      <c r="I50" s="100">
        <f t="shared" si="9"/>
        <v>46229</v>
      </c>
      <c r="J50" s="25">
        <v>44</v>
      </c>
      <c r="K50" s="33">
        <v>47</v>
      </c>
      <c r="L50" s="142"/>
      <c r="M50" s="16"/>
      <c r="N50" s="29"/>
    </row>
    <row r="51" spans="2:14" ht="15.75" thickBot="1" x14ac:dyDescent="0.3">
      <c r="B51" s="145"/>
      <c r="C51" s="71">
        <f t="shared" si="6"/>
        <v>46230</v>
      </c>
      <c r="D51" s="72">
        <f t="shared" si="9"/>
        <v>46231</v>
      </c>
      <c r="E51" s="72">
        <f t="shared" si="9"/>
        <v>46232</v>
      </c>
      <c r="F51" s="72">
        <f t="shared" si="9"/>
        <v>46233</v>
      </c>
      <c r="G51" s="116">
        <f>F51+1</f>
        <v>46234</v>
      </c>
      <c r="H51" s="118">
        <f t="shared" si="9"/>
        <v>46235</v>
      </c>
      <c r="I51" s="102">
        <f t="shared" si="9"/>
        <v>46236</v>
      </c>
      <c r="J51" s="25">
        <v>45</v>
      </c>
      <c r="K51" s="33">
        <v>48</v>
      </c>
      <c r="L51" s="142"/>
      <c r="M51" s="16"/>
      <c r="N51" s="29"/>
    </row>
    <row r="52" spans="2:14" x14ac:dyDescent="0.25">
      <c r="B52" s="139" t="s">
        <v>11</v>
      </c>
      <c r="C52" s="69">
        <f t="shared" si="6"/>
        <v>46237</v>
      </c>
      <c r="D52" s="68">
        <f t="shared" si="9"/>
        <v>46238</v>
      </c>
      <c r="E52" s="68">
        <f t="shared" si="9"/>
        <v>46239</v>
      </c>
      <c r="F52" s="68">
        <f t="shared" si="9"/>
        <v>46240</v>
      </c>
      <c r="G52" s="68">
        <f t="shared" si="9"/>
        <v>46241</v>
      </c>
      <c r="H52" s="95">
        <f t="shared" si="9"/>
        <v>46242</v>
      </c>
      <c r="I52" s="96">
        <f t="shared" si="9"/>
        <v>46243</v>
      </c>
      <c r="J52" s="25">
        <v>46</v>
      </c>
      <c r="K52" s="33">
        <v>49</v>
      </c>
      <c r="L52" s="142"/>
      <c r="M52" s="16"/>
      <c r="N52" s="26"/>
    </row>
    <row r="53" spans="2:14" x14ac:dyDescent="0.25">
      <c r="B53" s="140"/>
      <c r="C53" s="62">
        <f t="shared" si="6"/>
        <v>46244</v>
      </c>
      <c r="D53" s="63">
        <f t="shared" si="9"/>
        <v>46245</v>
      </c>
      <c r="E53" s="63">
        <f t="shared" si="9"/>
        <v>46246</v>
      </c>
      <c r="F53" s="63">
        <f t="shared" si="9"/>
        <v>46247</v>
      </c>
      <c r="G53" s="63">
        <f t="shared" si="9"/>
        <v>46248</v>
      </c>
      <c r="H53" s="95">
        <f t="shared" si="9"/>
        <v>46249</v>
      </c>
      <c r="I53" s="96">
        <f t="shared" si="9"/>
        <v>46250</v>
      </c>
      <c r="J53" s="25">
        <v>47</v>
      </c>
      <c r="K53" s="33">
        <v>50</v>
      </c>
      <c r="L53" s="142"/>
      <c r="M53" s="20"/>
      <c r="N53" s="36" t="s">
        <v>43</v>
      </c>
    </row>
    <row r="54" spans="2:14" x14ac:dyDescent="0.25">
      <c r="B54" s="140"/>
      <c r="C54" s="62">
        <f t="shared" si="6"/>
        <v>46251</v>
      </c>
      <c r="D54" s="63">
        <f t="shared" si="9"/>
        <v>46252</v>
      </c>
      <c r="E54" s="63">
        <f t="shared" si="9"/>
        <v>46253</v>
      </c>
      <c r="F54" s="63">
        <f t="shared" si="9"/>
        <v>46254</v>
      </c>
      <c r="G54" s="63">
        <f t="shared" si="9"/>
        <v>46255</v>
      </c>
      <c r="H54" s="95">
        <f t="shared" si="9"/>
        <v>46256</v>
      </c>
      <c r="I54" s="96">
        <f t="shared" si="9"/>
        <v>46257</v>
      </c>
      <c r="J54" s="25">
        <v>48</v>
      </c>
      <c r="K54" s="33">
        <v>51</v>
      </c>
      <c r="L54" s="142"/>
      <c r="M54" s="16"/>
      <c r="N54" s="26"/>
    </row>
    <row r="55" spans="2:14" ht="15.75" thickBot="1" x14ac:dyDescent="0.3">
      <c r="B55" s="141"/>
      <c r="C55" s="131">
        <f t="shared" si="6"/>
        <v>46258</v>
      </c>
      <c r="D55" s="72">
        <f t="shared" si="9"/>
        <v>46259</v>
      </c>
      <c r="E55" s="72">
        <f t="shared" si="9"/>
        <v>46260</v>
      </c>
      <c r="F55" s="72">
        <f t="shared" si="9"/>
        <v>46261</v>
      </c>
      <c r="G55" s="72">
        <f t="shared" si="9"/>
        <v>46262</v>
      </c>
      <c r="H55" s="105">
        <f t="shared" si="9"/>
        <v>46263</v>
      </c>
      <c r="I55" s="106">
        <f t="shared" si="9"/>
        <v>46264</v>
      </c>
      <c r="J55" s="25">
        <v>49</v>
      </c>
      <c r="K55" s="33">
        <v>52</v>
      </c>
      <c r="L55" s="49" t="s">
        <v>22</v>
      </c>
      <c r="M55" s="16"/>
      <c r="N55" s="52" t="s">
        <v>44</v>
      </c>
    </row>
    <row r="56" spans="2:14" ht="26.25" customHeight="1" thickBot="1" x14ac:dyDescent="0.3">
      <c r="B56" s="139" t="s">
        <v>1</v>
      </c>
      <c r="C56" s="132">
        <f>I55+1</f>
        <v>46265</v>
      </c>
      <c r="D56" s="67">
        <f t="shared" si="9"/>
        <v>46266</v>
      </c>
      <c r="E56" s="68">
        <f t="shared" si="9"/>
        <v>46267</v>
      </c>
      <c r="F56" s="68">
        <f t="shared" si="9"/>
        <v>46268</v>
      </c>
      <c r="G56" s="68">
        <f t="shared" si="9"/>
        <v>46269</v>
      </c>
      <c r="H56" s="97">
        <f t="shared" si="9"/>
        <v>46270</v>
      </c>
      <c r="I56" s="98">
        <f t="shared" si="9"/>
        <v>46271</v>
      </c>
      <c r="J56" s="25">
        <v>50</v>
      </c>
      <c r="K56" s="35"/>
      <c r="L56" s="147"/>
      <c r="M56" s="16"/>
      <c r="N56" s="164" t="s">
        <v>45</v>
      </c>
    </row>
    <row r="57" spans="2:14" x14ac:dyDescent="0.25">
      <c r="B57" s="140"/>
      <c r="C57" s="62">
        <f t="shared" si="6"/>
        <v>46272</v>
      </c>
      <c r="D57" s="63">
        <f t="shared" si="9"/>
        <v>46273</v>
      </c>
      <c r="E57" s="63">
        <f t="shared" si="9"/>
        <v>46274</v>
      </c>
      <c r="F57" s="63">
        <f t="shared" si="9"/>
        <v>46275</v>
      </c>
      <c r="G57" s="63">
        <f t="shared" si="9"/>
        <v>46276</v>
      </c>
      <c r="H57" s="95">
        <f t="shared" si="9"/>
        <v>46277</v>
      </c>
      <c r="I57" s="96">
        <f t="shared" si="9"/>
        <v>46278</v>
      </c>
      <c r="J57" s="25">
        <v>51</v>
      </c>
      <c r="K57" s="34"/>
      <c r="L57" s="148"/>
      <c r="M57" s="19"/>
      <c r="N57" s="165"/>
    </row>
    <row r="58" spans="2:14" x14ac:dyDescent="0.25">
      <c r="B58" s="140"/>
      <c r="C58" s="62">
        <f t="shared" si="6"/>
        <v>46279</v>
      </c>
      <c r="D58" s="63">
        <f t="shared" si="9"/>
        <v>46280</v>
      </c>
      <c r="E58" s="63">
        <f t="shared" si="9"/>
        <v>46281</v>
      </c>
      <c r="F58" s="63">
        <f t="shared" si="9"/>
        <v>46282</v>
      </c>
      <c r="G58" s="63">
        <f t="shared" si="9"/>
        <v>46283</v>
      </c>
      <c r="H58" s="95">
        <f t="shared" si="9"/>
        <v>46284</v>
      </c>
      <c r="I58" s="96">
        <f t="shared" si="9"/>
        <v>46285</v>
      </c>
      <c r="J58" s="25">
        <v>52</v>
      </c>
      <c r="K58" s="34"/>
      <c r="L58" s="149"/>
      <c r="M58" s="19"/>
      <c r="N58" s="166"/>
    </row>
    <row r="59" spans="2:14" ht="15.75" thickBot="1" x14ac:dyDescent="0.3">
      <c r="B59" s="140"/>
      <c r="C59" s="62">
        <f t="shared" si="6"/>
        <v>46286</v>
      </c>
      <c r="D59" s="63">
        <f t="shared" si="9"/>
        <v>46287</v>
      </c>
      <c r="E59" s="70">
        <f t="shared" si="9"/>
        <v>46288</v>
      </c>
      <c r="F59" s="72">
        <f t="shared" si="9"/>
        <v>46289</v>
      </c>
      <c r="G59" s="72">
        <f t="shared" si="9"/>
        <v>46290</v>
      </c>
      <c r="H59" s="99">
        <f t="shared" si="9"/>
        <v>46291</v>
      </c>
      <c r="I59" s="100">
        <f t="shared" si="9"/>
        <v>46292</v>
      </c>
      <c r="J59" s="24"/>
      <c r="K59" s="34"/>
      <c r="L59" s="8"/>
      <c r="M59" s="38"/>
      <c r="N59" s="53"/>
    </row>
    <row r="60" spans="2:14" ht="15.75" thickBot="1" x14ac:dyDescent="0.3">
      <c r="B60" s="141"/>
      <c r="C60" s="71">
        <f t="shared" si="6"/>
        <v>46293</v>
      </c>
      <c r="D60" s="72">
        <f t="shared" si="9"/>
        <v>46294</v>
      </c>
      <c r="E60" s="73">
        <f>D60+1</f>
        <v>46295</v>
      </c>
      <c r="F60" s="129">
        <f t="shared" si="9"/>
        <v>46296</v>
      </c>
      <c r="G60" s="130">
        <f t="shared" si="9"/>
        <v>46297</v>
      </c>
      <c r="H60" s="112">
        <f t="shared" si="9"/>
        <v>46298</v>
      </c>
      <c r="I60" s="113">
        <f t="shared" si="9"/>
        <v>46299</v>
      </c>
      <c r="J60" s="30"/>
      <c r="K60" s="45"/>
      <c r="L60" s="7"/>
      <c r="M60" s="39"/>
      <c r="N60" s="31"/>
    </row>
    <row r="61" spans="2:14" x14ac:dyDescent="0.25">
      <c r="B61" s="55" t="s">
        <v>36</v>
      </c>
      <c r="C61" s="1"/>
      <c r="D61" s="1"/>
      <c r="E61" s="1"/>
      <c r="F61" s="1"/>
      <c r="G61" s="1"/>
      <c r="H61" s="1"/>
      <c r="I61" s="1"/>
      <c r="J61" s="9"/>
      <c r="K61" s="9"/>
    </row>
    <row r="62" spans="2:14" x14ac:dyDescent="0.25">
      <c r="B62" s="56"/>
      <c r="C62" s="1"/>
      <c r="D62" s="1"/>
      <c r="E62" s="1"/>
      <c r="F62" s="57"/>
      <c r="G62" s="1"/>
      <c r="H62" s="56"/>
      <c r="I62" s="1"/>
    </row>
    <row r="63" spans="2:14" x14ac:dyDescent="0.25">
      <c r="C63" s="1"/>
      <c r="D63" s="1"/>
      <c r="E63" s="1"/>
      <c r="F63" s="1"/>
      <c r="G63" s="1"/>
      <c r="H63" s="1"/>
      <c r="I63" s="1"/>
    </row>
    <row r="64" spans="2:14" x14ac:dyDescent="0.25">
      <c r="C64" s="1"/>
      <c r="D64" s="1"/>
      <c r="E64" s="1"/>
      <c r="F64" s="1"/>
      <c r="G64" s="1"/>
      <c r="H64" s="1"/>
      <c r="I64" s="1"/>
    </row>
  </sheetData>
  <mergeCells count="21">
    <mergeCell ref="B56:B60"/>
    <mergeCell ref="L56:L58"/>
    <mergeCell ref="M2:N2"/>
    <mergeCell ref="B17:B21"/>
    <mergeCell ref="B22:B25"/>
    <mergeCell ref="B4:B8"/>
    <mergeCell ref="B26:B29"/>
    <mergeCell ref="B30:B34"/>
    <mergeCell ref="B35:B38"/>
    <mergeCell ref="L4:N6"/>
    <mergeCell ref="L34:L36"/>
    <mergeCell ref="N56:N58"/>
    <mergeCell ref="B1:N1"/>
    <mergeCell ref="B39:B42"/>
    <mergeCell ref="L44:L54"/>
    <mergeCell ref="B9:B12"/>
    <mergeCell ref="B13:B16"/>
    <mergeCell ref="L19:L21"/>
    <mergeCell ref="B43:B47"/>
    <mergeCell ref="B48:B51"/>
    <mergeCell ref="B52:B55"/>
  </mergeCells>
  <pageMargins left="0.7" right="0.7" top="0.75" bottom="0.75" header="0.3" footer="0.3"/>
  <pageSetup paperSize="8" scale="87" orientation="portrait" r:id="rId1"/>
  <headerFooter>
    <oddHeader>&amp;L2025/26 Standard Undergraduate Semester Pattern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8110EED86144EBABC220389E18204" ma:contentTypeVersion="9" ma:contentTypeDescription="Create a new document." ma:contentTypeScope="" ma:versionID="75b9f7ea453b55148365eb19ae9df153">
  <xsd:schema xmlns:xsd="http://www.w3.org/2001/XMLSchema" xmlns:xs="http://www.w3.org/2001/XMLSchema" xmlns:p="http://schemas.microsoft.com/office/2006/metadata/properties" xmlns:ns3="c87c4aa1-7b65-49b4-8f34-0535215fac2b" xmlns:ns4="725338bd-b715-4e13-bc75-4a24c9635131" targetNamespace="http://schemas.microsoft.com/office/2006/metadata/properties" ma:root="true" ma:fieldsID="ab315b50c16143db1dbe20a6907fcc79" ns3:_="" ns4:_="">
    <xsd:import namespace="c87c4aa1-7b65-49b4-8f34-0535215fac2b"/>
    <xsd:import namespace="725338bd-b715-4e13-bc75-4a24c96351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c4aa1-7b65-49b4-8f34-0535215fac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338bd-b715-4e13-bc75-4a24c9635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BDF142-AFB2-461A-B07E-DA10C372DC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AA9FA-557F-460C-A2B6-78CD83879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7c4aa1-7b65-49b4-8f34-0535215fac2b"/>
    <ds:schemaRef ds:uri="725338bd-b715-4e13-bc75-4a24c9635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612918-30C6-432D-B0BD-1C977323CEC8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725338bd-b715-4e13-bc75-4a24c9635131"/>
    <ds:schemaRef ds:uri="c87c4aa1-7b65-49b4-8f34-0535215fac2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1  1 Sept</vt:lpstr>
    </vt:vector>
  </TitlesOfParts>
  <Company>University of Chichester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Capelin</dc:creator>
  <cp:lastModifiedBy>Chrissie Murray</cp:lastModifiedBy>
  <cp:lastPrinted>2024-11-01T09:29:33Z</cp:lastPrinted>
  <dcterms:created xsi:type="dcterms:W3CDTF">2022-04-13T11:05:57Z</dcterms:created>
  <dcterms:modified xsi:type="dcterms:W3CDTF">2025-07-10T15:08:50Z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0x010100AF48110EED86144EBABC220389E18204</vt:lpwstr>
  </property>
</Properties>
</file>